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GoogleDrive/.shortcut-targets-by-id/14KXIlaiX2D8BiiOdlxbsq0Hyj9uJnoXm/Delivery FY2022/RFP FY22/"/>
    </mc:Choice>
  </mc:AlternateContent>
  <xr:revisionPtr revIDLastSave="0" documentId="13_ncr:1_{16A772CE-4566-4045-9D44-82E980F2C2DD}" xr6:coauthVersionLast="47" xr6:coauthVersionMax="47" xr10:uidLastSave="{00000000-0000-0000-0000-000000000000}"/>
  <bookViews>
    <workbookView xWindow="0" yWindow="500" windowWidth="25600" windowHeight="15500" xr2:uid="{00000000-000D-0000-FFFF-FFFF00000000}"/>
  </bookViews>
  <sheets>
    <sheet name="List of Libraries by Type"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40" i="1" l="1"/>
  <c r="J340" i="1"/>
  <c r="L335" i="1"/>
  <c r="L334" i="1"/>
  <c r="L332" i="1"/>
  <c r="L329" i="1"/>
  <c r="L326" i="1"/>
  <c r="L323" i="1"/>
  <c r="L321" i="1"/>
  <c r="L319" i="1"/>
  <c r="L318" i="1"/>
  <c r="L315" i="1"/>
  <c r="L310" i="1"/>
  <c r="L309" i="1"/>
  <c r="L305" i="1"/>
  <c r="L304" i="1"/>
  <c r="L302" i="1"/>
  <c r="L301" i="1"/>
  <c r="L298" i="1"/>
  <c r="L288" i="1"/>
  <c r="L283" i="1"/>
  <c r="L270" i="1"/>
  <c r="L262" i="1"/>
  <c r="L261" i="1"/>
  <c r="L225" i="1"/>
  <c r="L223" i="1"/>
  <c r="L206" i="1"/>
  <c r="L205" i="1"/>
  <c r="L199" i="1"/>
  <c r="L197" i="1"/>
  <c r="L196" i="1"/>
  <c r="L194" i="1"/>
  <c r="L193" i="1"/>
  <c r="L192" i="1"/>
  <c r="L191" i="1"/>
  <c r="L189" i="1"/>
  <c r="L188" i="1"/>
  <c r="L187" i="1"/>
  <c r="L186" i="1"/>
  <c r="L185" i="1"/>
  <c r="L184" i="1"/>
  <c r="L183" i="1"/>
  <c r="L182" i="1"/>
  <c r="L181" i="1"/>
  <c r="L180" i="1"/>
  <c r="L179" i="1"/>
  <c r="L178" i="1"/>
  <c r="L177" i="1"/>
  <c r="L176" i="1"/>
  <c r="L175" i="1"/>
  <c r="L173" i="1"/>
  <c r="L172" i="1"/>
  <c r="L170" i="1"/>
  <c r="L169" i="1"/>
  <c r="L168" i="1"/>
  <c r="L167" i="1"/>
  <c r="L166" i="1"/>
  <c r="L165" i="1"/>
  <c r="L163" i="1"/>
  <c r="L162" i="1"/>
  <c r="L161" i="1"/>
  <c r="L159" i="1"/>
  <c r="L158" i="1"/>
  <c r="L156" i="1"/>
  <c r="L154" i="1"/>
  <c r="L153" i="1"/>
  <c r="L151" i="1"/>
  <c r="L150" i="1"/>
  <c r="L149" i="1"/>
  <c r="L148" i="1"/>
  <c r="L147" i="1"/>
  <c r="L146" i="1"/>
  <c r="L145" i="1"/>
  <c r="L143" i="1"/>
  <c r="L142" i="1"/>
  <c r="L141" i="1"/>
  <c r="L140" i="1"/>
  <c r="L139" i="1"/>
  <c r="L138" i="1"/>
  <c r="L137" i="1"/>
  <c r="L136" i="1"/>
  <c r="L135" i="1"/>
  <c r="L134" i="1"/>
  <c r="L130" i="1"/>
  <c r="L129" i="1"/>
  <c r="L128" i="1"/>
  <c r="L127" i="1"/>
  <c r="L125" i="1"/>
  <c r="L124" i="1"/>
  <c r="L123" i="1"/>
  <c r="L122" i="1"/>
  <c r="L120" i="1"/>
  <c r="L119" i="1"/>
  <c r="L118" i="1"/>
  <c r="L117" i="1"/>
  <c r="L116" i="1"/>
  <c r="L115" i="1"/>
  <c r="L114" i="1"/>
  <c r="L112" i="1"/>
  <c r="L111" i="1"/>
  <c r="L108" i="1"/>
  <c r="L107" i="1"/>
  <c r="L106" i="1"/>
  <c r="L105" i="1"/>
  <c r="L104" i="1"/>
  <c r="L103" i="1"/>
  <c r="L102" i="1"/>
  <c r="L101" i="1"/>
  <c r="L99" i="1"/>
  <c r="L98" i="1"/>
  <c r="L97" i="1"/>
  <c r="L96" i="1"/>
  <c r="L95" i="1"/>
  <c r="L94" i="1"/>
  <c r="L93" i="1"/>
  <c r="L92" i="1"/>
  <c r="L91" i="1"/>
  <c r="L90" i="1"/>
  <c r="L88" i="1"/>
  <c r="L87" i="1"/>
  <c r="L86" i="1"/>
  <c r="L84" i="1"/>
  <c r="L83" i="1"/>
  <c r="L82" i="1"/>
  <c r="L80" i="1"/>
  <c r="L78" i="1"/>
  <c r="L75" i="1"/>
  <c r="L74" i="1"/>
  <c r="L73" i="1"/>
  <c r="L72" i="1"/>
  <c r="L71" i="1"/>
  <c r="L69" i="1"/>
  <c r="L68" i="1"/>
  <c r="L66" i="1"/>
  <c r="L65" i="1"/>
  <c r="L63" i="1"/>
  <c r="L62" i="1"/>
  <c r="L61" i="1"/>
  <c r="L60" i="1"/>
  <c r="L59" i="1"/>
  <c r="L58" i="1"/>
  <c r="L57" i="1"/>
  <c r="L56" i="1"/>
  <c r="L54" i="1"/>
  <c r="L53" i="1"/>
  <c r="L52" i="1"/>
  <c r="L51" i="1"/>
  <c r="L50" i="1"/>
  <c r="L49" i="1"/>
  <c r="L48" i="1"/>
  <c r="L47" i="1"/>
  <c r="L46" i="1"/>
  <c r="L45" i="1"/>
  <c r="L44" i="1"/>
  <c r="L43" i="1"/>
  <c r="L42" i="1"/>
  <c r="L41" i="1"/>
  <c r="L37" i="1"/>
  <c r="L35" i="1"/>
  <c r="L34" i="1"/>
  <c r="L33" i="1"/>
  <c r="L32" i="1"/>
  <c r="L31" i="1"/>
  <c r="L30" i="1"/>
  <c r="L29" i="1"/>
  <c r="L28" i="1"/>
  <c r="L27" i="1"/>
  <c r="L26" i="1"/>
</calcChain>
</file>

<file path=xl/sharedStrings.xml><?xml version="1.0" encoding="utf-8"?>
<sst xmlns="http://schemas.openxmlformats.org/spreadsheetml/2006/main" count="2072" uniqueCount="1050">
  <si>
    <t>Delivery/Week</t>
  </si>
  <si>
    <t>Consortia</t>
  </si>
  <si>
    <t>Delivery #</t>
  </si>
  <si>
    <t>Address</t>
  </si>
  <si>
    <t>Town</t>
  </si>
  <si>
    <t>Zip</t>
  </si>
  <si>
    <t>Unique Daytime Weekday Hours During the Year Shorter Than a Full 9 am to 5 pm. Include day(s) of the week, open and closing time(s), beginning and ending dates if seasonal.</t>
  </si>
  <si>
    <t>F21 Stats (Packages)</t>
  </si>
  <si>
    <t>FY22 Stats July-October</t>
  </si>
  <si>
    <t>Total</t>
  </si>
  <si>
    <t>3/wk</t>
  </si>
  <si>
    <t xml:space="preserve">Atlantic City Free Public Library </t>
  </si>
  <si>
    <t xml:space="preserve">1 North Tennessee Avenue  </t>
  </si>
  <si>
    <t>Atlantic City</t>
  </si>
  <si>
    <t>4/wk</t>
  </si>
  <si>
    <t>Atlantic County Library</t>
  </si>
  <si>
    <t>40 Farragut Avenue</t>
  </si>
  <si>
    <t xml:space="preserve">Mays Landing  </t>
  </si>
  <si>
    <t xml:space="preserve">Audubon Public Library </t>
  </si>
  <si>
    <t>239 Oakland Avenue</t>
  </si>
  <si>
    <t xml:space="preserve">Audubon </t>
  </si>
  <si>
    <t xml:space="preserve">Mondays through Thursdays, 11 am to 8 pm
Fridays, 11 am to 6 pm </t>
  </si>
  <si>
    <t>Avalon Free Public Library</t>
  </si>
  <si>
    <t>235 32nd Street</t>
  </si>
  <si>
    <t xml:space="preserve">Avalon  </t>
  </si>
  <si>
    <t>2/wk</t>
  </si>
  <si>
    <t>Avon Free Public Library</t>
  </si>
  <si>
    <t>Garfield &amp; 5th Avenue</t>
  </si>
  <si>
    <t xml:space="preserve">Avon By The Sea </t>
  </si>
  <si>
    <t xml:space="preserve">Bayonne Public Library </t>
  </si>
  <si>
    <t>697 Avenue C</t>
  </si>
  <si>
    <t xml:space="preserve">Bayonne </t>
  </si>
  <si>
    <t>No Stats</t>
  </si>
  <si>
    <t xml:space="preserve">Beach Haven Public Library </t>
  </si>
  <si>
    <t>247 North Beach Ave</t>
  </si>
  <si>
    <t>Beach Haven</t>
  </si>
  <si>
    <t>Monday, Wednesday, Friday &amp; Saturday 10am-4pm. Tuesday &amp; Thursday 10am-6pm. Sunday, closed.</t>
  </si>
  <si>
    <t xml:space="preserve">Belleville Public Library </t>
  </si>
  <si>
    <t>221 Washington Avenue</t>
  </si>
  <si>
    <t xml:space="preserve">Belleville </t>
  </si>
  <si>
    <t>Belamr Public Library</t>
  </si>
  <si>
    <t>517 Tenth Avenue</t>
  </si>
  <si>
    <t>Belmar</t>
  </si>
  <si>
    <t>5/wk</t>
  </si>
  <si>
    <t>Bernards Township Library</t>
  </si>
  <si>
    <t>32 South Maple Avenue</t>
  </si>
  <si>
    <t xml:space="preserve">Basking Ridge </t>
  </si>
  <si>
    <t>This Library opens every weekday morning at 9:30am.</t>
  </si>
  <si>
    <t>No stats</t>
  </si>
  <si>
    <t xml:space="preserve">Berkeley Heights Public Library </t>
  </si>
  <si>
    <t>110 Roosevelt Avenue</t>
  </si>
  <si>
    <t xml:space="preserve">Berkeley Heights </t>
  </si>
  <si>
    <t xml:space="preserve">Bernardsville Public Library </t>
  </si>
  <si>
    <t>1 Anderson Hill Road</t>
  </si>
  <si>
    <t>Bernardsvile</t>
  </si>
  <si>
    <t>Monday - Wednesday 10:00 - 9:00 
 Thursday and Friday 10:00 - 5:00</t>
  </si>
  <si>
    <t>Pals Plus</t>
  </si>
  <si>
    <t xml:space="preserve">Bloomingdale Public Library </t>
  </si>
  <si>
    <t>101 Hamburg Turnpike</t>
  </si>
  <si>
    <t xml:space="preserve">Bloomingdale  </t>
  </si>
  <si>
    <t>Boonton Holmes Library</t>
  </si>
  <si>
    <t>621 Main Street</t>
  </si>
  <si>
    <t xml:space="preserve">Boonton Holmes  </t>
  </si>
  <si>
    <t>Bradley Beach Free Public Library</t>
  </si>
  <si>
    <t>511 Fourth Avenue</t>
  </si>
  <si>
    <t xml:space="preserve">Bradley Beach  </t>
  </si>
  <si>
    <t xml:space="preserve">Bridgeton Public Library </t>
  </si>
  <si>
    <t>150 E. Commerce Street</t>
  </si>
  <si>
    <t xml:space="preserve">Bridgeton </t>
  </si>
  <si>
    <t>Burlington County Library</t>
  </si>
  <si>
    <t>5 Pioneer Boulevard</t>
  </si>
  <si>
    <t xml:space="preserve">Westampton </t>
  </si>
  <si>
    <t>MAIN</t>
  </si>
  <si>
    <t>Butler Public Library</t>
  </si>
  <si>
    <t>1 Ace Road</t>
  </si>
  <si>
    <t xml:space="preserve">Butler </t>
  </si>
  <si>
    <t xml:space="preserve">Caldwell Public Library </t>
  </si>
  <si>
    <t>268 Bloomfield Avenue</t>
  </si>
  <si>
    <t xml:space="preserve">Caldwell </t>
  </si>
  <si>
    <t>Camden County  Library</t>
  </si>
  <si>
    <t xml:space="preserve">203 Laurel Road </t>
  </si>
  <si>
    <t xml:space="preserve">Voorhee </t>
  </si>
  <si>
    <t>Cape May County Library</t>
  </si>
  <si>
    <t>30 West Mechanic St</t>
  </si>
  <si>
    <t>Cape May Court House</t>
  </si>
  <si>
    <t>LMxAC</t>
  </si>
  <si>
    <t xml:space="preserve">Carteret Public Library </t>
  </si>
  <si>
    <t>100 Cooke Avenue</t>
  </si>
  <si>
    <t>Carteret</t>
  </si>
  <si>
    <t xml:space="preserve">Cedar Grove Public Library </t>
  </si>
  <si>
    <t>1 Municipal Plaza</t>
  </si>
  <si>
    <t>Cedar Grove</t>
  </si>
  <si>
    <t>Chathams Joint Free PL</t>
  </si>
  <si>
    <t>214 Main Street</t>
  </si>
  <si>
    <t>Chathams</t>
  </si>
  <si>
    <t>The library opens at 10:00 a.m., year-round, on Monday through Friday.</t>
  </si>
  <si>
    <t xml:space="preserve">Cherry Hill Public Library </t>
  </si>
  <si>
    <t>1100 Kings Highway North</t>
  </si>
  <si>
    <t>Cherry Hill</t>
  </si>
  <si>
    <t>Chester Library</t>
  </si>
  <si>
    <t>250 West Main Street</t>
  </si>
  <si>
    <t>Chester</t>
  </si>
  <si>
    <t xml:space="preserve">Clarence Dillon Public Library </t>
  </si>
  <si>
    <t>2336 Lamington Road</t>
  </si>
  <si>
    <t xml:space="preserve">Bedminster </t>
  </si>
  <si>
    <t xml:space="preserve">Clark Public Library </t>
  </si>
  <si>
    <t>303 Westfield Avenue</t>
  </si>
  <si>
    <t>Clark</t>
  </si>
  <si>
    <t xml:space="preserve">Clifton Public Library </t>
  </si>
  <si>
    <t>292 Piaget Avenue</t>
  </si>
  <si>
    <t>Clifton</t>
  </si>
  <si>
    <t>Clifton Public Library, Allwood Branch</t>
  </si>
  <si>
    <t>44 Lyall Road</t>
  </si>
  <si>
    <t xml:space="preserve">Clifton  </t>
  </si>
  <si>
    <t xml:space="preserve">Collingswood Free Public Library </t>
  </si>
  <si>
    <t>771 Haddon Ave</t>
  </si>
  <si>
    <t>Collingswood</t>
  </si>
  <si>
    <t xml:space="preserve">Cranbury Public Library </t>
  </si>
  <si>
    <t>23 North Main Street</t>
  </si>
  <si>
    <t>Cranbury</t>
  </si>
  <si>
    <t>Monday - Thursday 10 am to 8 pm
Friday 10 am to 5 pm</t>
  </si>
  <si>
    <t xml:space="preserve">Cranford Public Library </t>
  </si>
  <si>
    <t>224 Walnut Avenue</t>
  </si>
  <si>
    <t>Cranford</t>
  </si>
  <si>
    <t>Monday to Wednesday, 10:00 a.m. to 9:00 p.m.
Thursday and Friday, 10:00 a.m. to 5:00 p.m.</t>
  </si>
  <si>
    <t>LOGIN</t>
  </si>
  <si>
    <t>Cumberland County Library</t>
  </si>
  <si>
    <t>800 East Commerce St</t>
  </si>
  <si>
    <t>Bridgeton</t>
  </si>
  <si>
    <t>Monday-Wednesday Open @10am</t>
  </si>
  <si>
    <t xml:space="preserve">Denville Free Public Library </t>
  </si>
  <si>
    <t>121 Diamond Spring Road</t>
  </si>
  <si>
    <t>Denville</t>
  </si>
  <si>
    <t>Deptford Public Library</t>
  </si>
  <si>
    <t>670 Ward Drive</t>
  </si>
  <si>
    <t>Deptford</t>
  </si>
  <si>
    <t>Fridays we are open 10 am to 4 pm (all year round)</t>
  </si>
  <si>
    <t>Dover Public Library</t>
  </si>
  <si>
    <t>32 East Clinton Street</t>
  </si>
  <si>
    <t>Dover</t>
  </si>
  <si>
    <t>LMxAc</t>
  </si>
  <si>
    <t>Dunellen PL</t>
  </si>
  <si>
    <t>100 New Market Road</t>
  </si>
  <si>
    <t xml:space="preserve">Dunellen </t>
  </si>
  <si>
    <t>Dwight D. Eisenhower Lib (Totowa)</t>
  </si>
  <si>
    <t>537 Totowa Road</t>
  </si>
  <si>
    <t>Totowa</t>
  </si>
  <si>
    <t>no stats</t>
  </si>
  <si>
    <t xml:space="preserve">E. Brunswick Public Library </t>
  </si>
  <si>
    <t>2 Jean Walling Civic Center</t>
  </si>
  <si>
    <t>East Brunswick</t>
  </si>
  <si>
    <t>E. Hanover Township Library</t>
  </si>
  <si>
    <t>415 Ridgedale Avenue</t>
  </si>
  <si>
    <t>East Hanover</t>
  </si>
  <si>
    <t xml:space="preserve">E. Orange Public Library </t>
  </si>
  <si>
    <t>21 South Arlington Avenue</t>
  </si>
  <si>
    <t>East Orange</t>
  </si>
  <si>
    <t xml:space="preserve">Edison Public Library </t>
  </si>
  <si>
    <t>340 Plainfield Ave</t>
  </si>
  <si>
    <t>Edison</t>
  </si>
  <si>
    <t xml:space="preserve">Elizabeth Public Library </t>
  </si>
  <si>
    <t>11 South Broad Street</t>
  </si>
  <si>
    <t>Elizabeth</t>
  </si>
  <si>
    <t>Open at 10am every Friday</t>
  </si>
  <si>
    <t xml:space="preserve">Elmer Public Library </t>
  </si>
  <si>
    <t>120 South Main St</t>
  </si>
  <si>
    <t>Elmer</t>
  </si>
  <si>
    <t xml:space="preserve">Open Monday-Thursday 10am-2pm and evenings from 6:30-8:30. Closed on Friday's and Sunday's. Open Saturday from 9am-noon. </t>
  </si>
  <si>
    <t xml:space="preserve">Fairfield Public Library </t>
  </si>
  <si>
    <t>261 Hollywood Avenue</t>
  </si>
  <si>
    <t>Fairfield</t>
  </si>
  <si>
    <t>Fanwood Public Library</t>
  </si>
  <si>
    <t>5 Forest Road</t>
  </si>
  <si>
    <t>Fanwood</t>
  </si>
  <si>
    <t xml:space="preserve">Flemington Free Public Library </t>
  </si>
  <si>
    <t xml:space="preserve">118 Main Street  </t>
  </si>
  <si>
    <t>Flemington</t>
  </si>
  <si>
    <t xml:space="preserve">Florham Park Public Library </t>
  </si>
  <si>
    <t>107 Ridgedale Avenue</t>
  </si>
  <si>
    <t>Florham</t>
  </si>
  <si>
    <t>Franklin Township Public Library (Franklinville)</t>
  </si>
  <si>
    <t>1584 Coles Mill Road</t>
  </si>
  <si>
    <t>Franklinville</t>
  </si>
  <si>
    <t xml:space="preserve">Franklin Twp. Free Public Library </t>
  </si>
  <si>
    <t>485 De Mott Lane</t>
  </si>
  <si>
    <t xml:space="preserve">Somerset </t>
  </si>
  <si>
    <t>Freehold Public Library</t>
  </si>
  <si>
    <t>28 1/2 East Main Street</t>
  </si>
  <si>
    <t>Freehold</t>
  </si>
  <si>
    <t xml:space="preserve">Garwood Public Library </t>
  </si>
  <si>
    <t>411 3rd Avenue</t>
  </si>
  <si>
    <t>Garwood</t>
  </si>
  <si>
    <t>Gill Memorial Library</t>
  </si>
  <si>
    <t>145 E. Broad Street</t>
  </si>
  <si>
    <t xml:space="preserve">Paulsboro </t>
  </si>
  <si>
    <t>Gloucester City Library</t>
  </si>
  <si>
    <t>50 N. Railroad Avenue</t>
  </si>
  <si>
    <t xml:space="preserve">Gloucester City </t>
  </si>
  <si>
    <t>Monday open at 12:00 noon to 8:00 p.m.</t>
  </si>
  <si>
    <t>Gloucester County Library</t>
  </si>
  <si>
    <t>389 Wolfert Station Road</t>
  </si>
  <si>
    <t xml:space="preserve">Mullica Hill </t>
  </si>
  <si>
    <t>Gloucester County Lib/Glassboro Branch</t>
  </si>
  <si>
    <t>2 Center Street</t>
  </si>
  <si>
    <t>Glassboro</t>
  </si>
  <si>
    <t>Gloucester County Lib/Greenwich Branch</t>
  </si>
  <si>
    <t>411 Swedesboro Road</t>
  </si>
  <si>
    <t>Gibbstown</t>
  </si>
  <si>
    <t>Gloucester County Lib/Logan Branch</t>
  </si>
  <si>
    <t>498 Beckett Road</t>
  </si>
  <si>
    <t xml:space="preserve">Logan Township </t>
  </si>
  <si>
    <t>Gloucester County Lib/Swedesboro Branch</t>
  </si>
  <si>
    <t>1442 Kings Highway</t>
  </si>
  <si>
    <t>Swedesboro</t>
  </si>
  <si>
    <t xml:space="preserve">Hackettstown Free Public Library </t>
  </si>
  <si>
    <t>110 Church Street</t>
  </si>
  <si>
    <t>Hackettstown</t>
  </si>
  <si>
    <t xml:space="preserve">Haddon Heights Public Library </t>
  </si>
  <si>
    <t>608 Station Avenue</t>
  </si>
  <si>
    <t xml:space="preserve">Haddon Heights </t>
  </si>
  <si>
    <t xml:space="preserve">Haddonfield Public Library </t>
  </si>
  <si>
    <t>60 Haddon Avenue</t>
  </si>
  <si>
    <t>Haddonfield</t>
  </si>
  <si>
    <t xml:space="preserve">Haledon Public Library </t>
  </si>
  <si>
    <t>510 Belmone Avenue</t>
  </si>
  <si>
    <t xml:space="preserve">Haledon </t>
  </si>
  <si>
    <t>Monday - 10-7, Tuesday-Thursday - 10-8, Friday - 10-5, and Saturday - 10-3.</t>
  </si>
  <si>
    <t xml:space="preserve">Hamilton Twp. Free Public Library </t>
  </si>
  <si>
    <t xml:space="preserve">1 Justice Alito Way </t>
  </si>
  <si>
    <t>Hamilton</t>
  </si>
  <si>
    <t>Harding Public Library</t>
  </si>
  <si>
    <t>19 Blue Mill Road</t>
  </si>
  <si>
    <t xml:space="preserve">New Vernon  </t>
  </si>
  <si>
    <t>We are open 10 a.m.-5 p.m. all weekdays.</t>
  </si>
  <si>
    <t xml:space="preserve">Harrison Public Library </t>
  </si>
  <si>
    <t>415 Harrison Avenue</t>
  </si>
  <si>
    <t>Harrison</t>
  </si>
  <si>
    <t xml:space="preserve">Highland Park Public Library </t>
  </si>
  <si>
    <t>31 N. 5th Avenue</t>
  </si>
  <si>
    <t xml:space="preserve">Highland Park </t>
  </si>
  <si>
    <t>Monday (10am-9pm)
Tuesday (10am-9pm)
Wednesday (10am-5pm)
Thursday (10am-9pm)
Friday, (10am-5pm)</t>
  </si>
  <si>
    <t xml:space="preserve">Hillside Public Library </t>
  </si>
  <si>
    <t>1409 Liberty Avenue</t>
  </si>
  <si>
    <t>Hillside</t>
  </si>
  <si>
    <t>Open at 10 am M-F</t>
  </si>
  <si>
    <t>Hopewell Borough Public Library</t>
  </si>
  <si>
    <t>13 East Broad Street</t>
  </si>
  <si>
    <t xml:space="preserve">Hopewell  </t>
  </si>
  <si>
    <t>Monday 10am to 8pm
Tuesday 12 Noon to 8pm
Wednesday 12 Noon to 8pm
Thursday 12 Noon to 8pm
Friday 12 Noon to 5pm</t>
  </si>
  <si>
    <t>Hunterdon County Library</t>
  </si>
  <si>
    <t>314 State Route 12</t>
  </si>
  <si>
    <t xml:space="preserve">Flemington  </t>
  </si>
  <si>
    <t xml:space="preserve">Irvington Public Library </t>
  </si>
  <si>
    <t>Civic Square</t>
  </si>
  <si>
    <t xml:space="preserve">Irvington  </t>
  </si>
  <si>
    <t xml:space="preserve">Jamesburg Public Library </t>
  </si>
  <si>
    <t>229 Gatzmer Avenue</t>
  </si>
  <si>
    <t>Jamesburg</t>
  </si>
  <si>
    <t xml:space="preserve">Jefferson Township Public Library </t>
  </si>
  <si>
    <t>1031 Weldon Road</t>
  </si>
  <si>
    <t xml:space="preserve">Oak Ridge </t>
  </si>
  <si>
    <t xml:space="preserve">Jersey City Public Library </t>
  </si>
  <si>
    <t>472 Jersey Avenue</t>
  </si>
  <si>
    <t>Jersey City</t>
  </si>
  <si>
    <t>Johnson Public Library (Wallington) </t>
  </si>
  <si>
    <t>275 Moore Street</t>
  </si>
  <si>
    <t>Hackensack</t>
  </si>
  <si>
    <t xml:space="preserve">Keyport Free Public Library </t>
  </si>
  <si>
    <t>109 Broad Street</t>
  </si>
  <si>
    <t>Keyport</t>
  </si>
  <si>
    <t>Monday, Wednesday &amp; Thursday we open at 10 AM and are open until at least 5 PM.
Tuesday &amp; Friday we open at 1 PM and are open until at least 5 PM.</t>
  </si>
  <si>
    <t xml:space="preserve">Kearny Public Library </t>
  </si>
  <si>
    <t>318 Kearny Avenue</t>
  </si>
  <si>
    <t xml:space="preserve">Kearny </t>
  </si>
  <si>
    <t xml:space="preserve">Kenilworth Public Library </t>
  </si>
  <si>
    <t>548 Boulevard</t>
  </si>
  <si>
    <t xml:space="preserve">Kenilworth </t>
  </si>
  <si>
    <t>Mon - 10am to 8pm
Tue - 10am to 8pm
Wed - 10am to 6pm
Thu - 10am to 8pm
Fri - 10am to 5pm</t>
  </si>
  <si>
    <t xml:space="preserve">Kinnelon Public Library </t>
  </si>
  <si>
    <t>132 Kinnelon Road</t>
  </si>
  <si>
    <t xml:space="preserve">Kinnelon </t>
  </si>
  <si>
    <t xml:space="preserve">Lambertville Free Public Library </t>
  </si>
  <si>
    <t>6 Lilly Street</t>
  </si>
  <si>
    <t xml:space="preserve">Kambertville </t>
  </si>
  <si>
    <t>Monday, Tuesday, Thursday Friday Open at 10AM and close at 9PM
Wednesday Open at 1PM and close at 9PM</t>
  </si>
  <si>
    <t xml:space="preserve">Lincoln Park Public Library </t>
  </si>
  <si>
    <t>12 Boonton Turnpike</t>
  </si>
  <si>
    <t>Lincoln Park</t>
  </si>
  <si>
    <t xml:space="preserve">Linden Public Library </t>
  </si>
  <si>
    <t>31 East Henry Street</t>
  </si>
  <si>
    <t>Linden</t>
  </si>
  <si>
    <t xml:space="preserve">Linwood Public Library </t>
  </si>
  <si>
    <t>301 Davis Ave</t>
  </si>
  <si>
    <t>Linwood</t>
  </si>
  <si>
    <t>Little Falls Public Library</t>
  </si>
  <si>
    <t>8 Warren Street</t>
  </si>
  <si>
    <t>Little Falls</t>
  </si>
  <si>
    <t>M, T, W, Th, F, Sat: Open at 10 a.m.</t>
  </si>
  <si>
    <t>Long Branch Public Library</t>
  </si>
  <si>
    <t>328 Broadway</t>
  </si>
  <si>
    <t xml:space="preserve">Long Branch </t>
  </si>
  <si>
    <t xml:space="preserve">Long Hill Township Public Library </t>
  </si>
  <si>
    <t>917 Valley Road</t>
  </si>
  <si>
    <t xml:space="preserve">Gillette  </t>
  </si>
  <si>
    <t>Long Port Public Library</t>
  </si>
  <si>
    <t>2305 Atlantic Ave</t>
  </si>
  <si>
    <t>Longport</t>
  </si>
  <si>
    <t xml:space="preserve">Madison Free Public Library </t>
  </si>
  <si>
    <t>39 Keep Street</t>
  </si>
  <si>
    <t xml:space="preserve">Madison  </t>
  </si>
  <si>
    <t xml:space="preserve">Matawan Aberdeen Public Library </t>
  </si>
  <si>
    <t>165 Main Street</t>
  </si>
  <si>
    <t xml:space="preserve">Matawan  </t>
  </si>
  <si>
    <t xml:space="preserve">Margaret Heggan Free Public Library </t>
  </si>
  <si>
    <t>606 Delsea Drive</t>
  </si>
  <si>
    <t xml:space="preserve">Sewell  </t>
  </si>
  <si>
    <t>Monday - Thursday: 10am - 9pm
Friday: 10am - 5pm</t>
  </si>
  <si>
    <t xml:space="preserve">Margate City Public Library </t>
  </si>
  <si>
    <t>8100 Atlantic Avenue</t>
  </si>
  <si>
    <t xml:space="preserve">Margate </t>
  </si>
  <si>
    <t>Marie Fleche Memorial Library (New)</t>
  </si>
  <si>
    <t xml:space="preserve">49 S White Horse Pike </t>
  </si>
  <si>
    <t>Berlin</t>
  </si>
  <si>
    <t>Open Monday - Friday at 10:00AM</t>
  </si>
  <si>
    <t>McCowan Memorial Library</t>
  </si>
  <si>
    <t>15 Pitman Ave</t>
  </si>
  <si>
    <t xml:space="preserve">Pitman </t>
  </si>
  <si>
    <t>Mendham Borough Library</t>
  </si>
  <si>
    <t>10 Hilltop Road</t>
  </si>
  <si>
    <t xml:space="preserve">Mendham  </t>
  </si>
  <si>
    <t>Mendham Township Library</t>
  </si>
  <si>
    <t>2 West Main St., Muicipal Bldg.</t>
  </si>
  <si>
    <t>Brookside</t>
  </si>
  <si>
    <t>Mercer County Library</t>
  </si>
  <si>
    <t xml:space="preserve">Lawrenceville </t>
  </si>
  <si>
    <t xml:space="preserve">Metuchen Public Library </t>
  </si>
  <si>
    <t>480 Middlesex Avenue</t>
  </si>
  <si>
    <t xml:space="preserve">Metuchen </t>
  </si>
  <si>
    <t xml:space="preserve">Middlesex Public Library </t>
  </si>
  <si>
    <t>1300 Mountain Avenue</t>
  </si>
  <si>
    <t>Middlesex</t>
  </si>
  <si>
    <t>On Tuesdays and Thursdays the library opens from 1:00 PM to 9:00 PM - this is a year-long regular schedule.</t>
  </si>
  <si>
    <t xml:space="preserve">Middletown Township Public Library </t>
  </si>
  <si>
    <t>55 New Monmouth Road</t>
  </si>
  <si>
    <t xml:space="preserve">Middletown  </t>
  </si>
  <si>
    <t xml:space="preserve">Milltown Public Library </t>
  </si>
  <si>
    <t xml:space="preserve"> 20 W. Church St.</t>
  </si>
  <si>
    <t>Milltown</t>
  </si>
  <si>
    <t>M 10-8, Tues 10-8, Wed 10-5, Thurs 10-8, Fri 10-8 (Sat 10-2)</t>
  </si>
  <si>
    <t xml:space="preserve">Millville Public Library </t>
  </si>
  <si>
    <t>210 Buck St</t>
  </si>
  <si>
    <t>Millville</t>
  </si>
  <si>
    <t>Unique daytime weekday opening hours: 
Fridays (10 am - 5 pm)</t>
  </si>
  <si>
    <t>Monmouth County Library</t>
  </si>
  <si>
    <t>1001 Broad Strret</t>
  </si>
  <si>
    <t>Shrewsbury</t>
  </si>
  <si>
    <t xml:space="preserve">Monroe Township Public Library </t>
  </si>
  <si>
    <t>4 Municipal Plaza</t>
  </si>
  <si>
    <t>Monroe Township</t>
  </si>
  <si>
    <t xml:space="preserve">Monroe Township Free Public Library </t>
  </si>
  <si>
    <t>713 Marsha Avenue</t>
  </si>
  <si>
    <t xml:space="preserve">Williamstown  </t>
  </si>
  <si>
    <t xml:space="preserve">Montville Township Public Library </t>
  </si>
  <si>
    <t>90 Horseneck Road</t>
  </si>
  <si>
    <t>Montville</t>
  </si>
  <si>
    <t xml:space="preserve">Moorestown Public Library </t>
  </si>
  <si>
    <t>111 West Second Street</t>
  </si>
  <si>
    <t>Moorestown</t>
  </si>
  <si>
    <t>Morris County Library</t>
  </si>
  <si>
    <t>Whippany</t>
  </si>
  <si>
    <t>Our delivery service operates Mon.-Fri. from 8:30am - 4:30pm.</t>
  </si>
  <si>
    <t>Morris Plains Public Library</t>
  </si>
  <si>
    <t>77 Glenbrook Road</t>
  </si>
  <si>
    <t xml:space="preserve">Morris Plains </t>
  </si>
  <si>
    <t>Monday- closed
Tuesday and Thursday 10:00 - 7:00
Wednesday and Friday 10:00 - 5:00</t>
  </si>
  <si>
    <t>Morristown/Township Joint Free PL</t>
  </si>
  <si>
    <t>1 Miller Road</t>
  </si>
  <si>
    <t xml:space="preserve">Morristown  </t>
  </si>
  <si>
    <t xml:space="preserve">Mount Arlington Public Library </t>
  </si>
  <si>
    <t>333 Howard Boulevard</t>
  </si>
  <si>
    <t xml:space="preserve">Mount Arlington </t>
  </si>
  <si>
    <t>Mountain Lakes Public Library</t>
  </si>
  <si>
    <t>9 Elm Road</t>
  </si>
  <si>
    <t xml:space="preserve">Mountain Lakes  </t>
  </si>
  <si>
    <t>Mount Laurel Library</t>
  </si>
  <si>
    <t>100 Walt Whitman Ave</t>
  </si>
  <si>
    <t xml:space="preserve">Mount Laurel  </t>
  </si>
  <si>
    <t xml:space="preserve">Mount Olive Twp. Public Library </t>
  </si>
  <si>
    <t>202 Flanders-Drakestown Road</t>
  </si>
  <si>
    <t>Flanders</t>
  </si>
  <si>
    <t xml:space="preserve">Mountainside Public Library </t>
  </si>
  <si>
    <t>1 Constitution Plaza</t>
  </si>
  <si>
    <t xml:space="preserve"> Mountainside </t>
  </si>
  <si>
    <t>Neptune Public Library</t>
  </si>
  <si>
    <t>25 Neptune Boulevard</t>
  </si>
  <si>
    <t xml:space="preserve">Neptune  </t>
  </si>
  <si>
    <t xml:space="preserve">New Brunswick Public Library </t>
  </si>
  <si>
    <t>60 Livingston Avenue</t>
  </si>
  <si>
    <t xml:space="preserve">New Brunswick  </t>
  </si>
  <si>
    <t xml:space="preserve">New Providence Public Library </t>
  </si>
  <si>
    <t>377 Elkwood Avenue</t>
  </si>
  <si>
    <t xml:space="preserve">New Providence </t>
  </si>
  <si>
    <t xml:space="preserve">Newfield Public Library </t>
  </si>
  <si>
    <t>115 Catawba Ave</t>
  </si>
  <si>
    <t xml:space="preserve">Newfield  </t>
  </si>
  <si>
    <t xml:space="preserve">Newark Public Library </t>
  </si>
  <si>
    <t xml:space="preserve">  5 Washington Street</t>
  </si>
  <si>
    <t xml:space="preserve">Newark </t>
  </si>
  <si>
    <t>5wk</t>
  </si>
  <si>
    <t xml:space="preserve">No. Brunswick Public Library </t>
  </si>
  <si>
    <t xml:space="preserve">  880 Hermann Road</t>
  </si>
  <si>
    <t xml:space="preserve">North Brunswick  </t>
  </si>
  <si>
    <t>Monday through Friday we open at 10am
We close on these days either at 5 or 9pm
the times do not change seasonally</t>
  </si>
  <si>
    <t>North Haledon Free Public Library</t>
  </si>
  <si>
    <t>129 Overlook Avenue</t>
  </si>
  <si>
    <t xml:space="preserve">North Haledon  </t>
  </si>
  <si>
    <t xml:space="preserve">Ocean City Free Public Library </t>
  </si>
  <si>
    <t>1735 Simpson Ave</t>
  </si>
  <si>
    <t xml:space="preserve">Ocean City </t>
  </si>
  <si>
    <t>Ocean County Library</t>
  </si>
  <si>
    <t>101 Washington Street</t>
  </si>
  <si>
    <t>Toms River</t>
  </si>
  <si>
    <t>Old Bridge Public Library</t>
  </si>
  <si>
    <t>1 Old Bridge Plaza</t>
  </si>
  <si>
    <t xml:space="preserve">Old Bridge  </t>
  </si>
  <si>
    <t xml:space="preserve">Orange Public Library </t>
  </si>
  <si>
    <t>348 Main Street</t>
  </si>
  <si>
    <t>Orange</t>
  </si>
  <si>
    <t xml:space="preserve">Otto Bruyns Public Library </t>
  </si>
  <si>
    <t>241 West Mill Road</t>
  </si>
  <si>
    <t xml:space="preserve">Northfield </t>
  </si>
  <si>
    <t xml:space="preserve">Parsippany-Troy Hills/Lake Hiawatha Branch </t>
  </si>
  <si>
    <t>68 Nokomis Avenue</t>
  </si>
  <si>
    <t>Lake Hiawatha</t>
  </si>
  <si>
    <t>Parsipanny-Troy Hills PL/Mt. Tabor Branch</t>
  </si>
  <si>
    <t>31 Trinity Park</t>
  </si>
  <si>
    <t>Mt. Tabor</t>
  </si>
  <si>
    <t>Fridays 9-1 (however, we don't have delivery on that day)</t>
  </si>
  <si>
    <t>Parsipanny-Troy Hills PL/Troy Hills Branch</t>
  </si>
  <si>
    <t>449 Halsey Road</t>
  </si>
  <si>
    <t xml:space="preserve">Parsipanny  </t>
  </si>
  <si>
    <t>Passaic Public Library</t>
  </si>
  <si>
    <t>195 Gregory Avenue</t>
  </si>
  <si>
    <t xml:space="preserve">Passaic </t>
  </si>
  <si>
    <t xml:space="preserve">Paterson Free Public Library </t>
  </si>
  <si>
    <t>250 Broadway</t>
  </si>
  <si>
    <t xml:space="preserve">Paterson </t>
  </si>
  <si>
    <t>Pennington Free Public Library</t>
  </si>
  <si>
    <t>30 North Main Street</t>
  </si>
  <si>
    <t xml:space="preserve">Pennington  </t>
  </si>
  <si>
    <t>Monday through Thursday: 10 am to 8 pm
Friday: 10 am to 5 pm
Saturday: 10 am to 2 pm
Sunday: Closed</t>
  </si>
  <si>
    <t xml:space="preserve">Pennsville Public Library </t>
  </si>
  <si>
    <t>190 S Broadway</t>
  </si>
  <si>
    <t xml:space="preserve">Pennsville </t>
  </si>
  <si>
    <t>Friday 10 to 4 PM
Saturday 10 to 2 PM</t>
  </si>
  <si>
    <t xml:space="preserve">Pennsauken Free Public Library </t>
  </si>
  <si>
    <t>5605 Crescent Blvd.</t>
  </si>
  <si>
    <t xml:space="preserve">Pennsauken  </t>
  </si>
  <si>
    <t xml:space="preserve">Pequannock Township Public Library </t>
  </si>
  <si>
    <t xml:space="preserve">477 Newark Pompton Turnpike  </t>
  </si>
  <si>
    <t>Pompton Plains</t>
  </si>
  <si>
    <t xml:space="preserve">Perth Amboy Public Library </t>
  </si>
  <si>
    <t>196 Jefferson Street</t>
  </si>
  <si>
    <t>Perth Amboy</t>
  </si>
  <si>
    <t>SATURDAYS IN WINTER 9-4</t>
  </si>
  <si>
    <t>Piscataway Public Library</t>
  </si>
  <si>
    <t>500 Hoes Lane</t>
  </si>
  <si>
    <t xml:space="preserve">Piscataway  </t>
  </si>
  <si>
    <t xml:space="preserve">Phillipsburg Free Public Library </t>
  </si>
  <si>
    <t>200 Broubalow Way</t>
  </si>
  <si>
    <t>Phillipsburg</t>
  </si>
  <si>
    <t xml:space="preserve">Plainfield Public Library </t>
  </si>
  <si>
    <t>800 Park Avenue</t>
  </si>
  <si>
    <t>Plainfield</t>
  </si>
  <si>
    <t xml:space="preserve">Plainsboro Public Library </t>
  </si>
  <si>
    <t>9 Van Doren Street</t>
  </si>
  <si>
    <t xml:space="preserve">Plainsboro  </t>
  </si>
  <si>
    <t xml:space="preserve">Pompton Lakes Public Library </t>
  </si>
  <si>
    <t xml:space="preserve">  333 Wanaque Avenue</t>
  </si>
  <si>
    <t xml:space="preserve">Pompton Lakes </t>
  </si>
  <si>
    <t xml:space="preserve">Princeton Public Library </t>
  </si>
  <si>
    <t>65 Witherspoon Street</t>
  </si>
  <si>
    <t>Princeton</t>
  </si>
  <si>
    <t xml:space="preserve">Rahway Public Library </t>
  </si>
  <si>
    <t>2 City Hall Plaza</t>
  </si>
  <si>
    <t xml:space="preserve">Rahway  </t>
  </si>
  <si>
    <t xml:space="preserve">Randolph Twp. Free Public Library </t>
  </si>
  <si>
    <t>28 Calais Road</t>
  </si>
  <si>
    <t xml:space="preserve">Randolph </t>
  </si>
  <si>
    <t>Raritan Public Librry</t>
  </si>
  <si>
    <t>54 East Somerset Street</t>
  </si>
  <si>
    <t xml:space="preserve">Raritan </t>
  </si>
  <si>
    <t>Red Bank Public Library</t>
  </si>
  <si>
    <t>84 West Front Street</t>
  </si>
  <si>
    <t>Red Bank</t>
  </si>
  <si>
    <t>Ringwood Public Library</t>
  </si>
  <si>
    <t>30 Cannici Drive</t>
  </si>
  <si>
    <t xml:space="preserve">Ringwood  </t>
  </si>
  <si>
    <t>Riverdale Public Library</t>
  </si>
  <si>
    <t>93 Newark-Pompton Turnpike</t>
  </si>
  <si>
    <t xml:space="preserve">Riverdale  </t>
  </si>
  <si>
    <t>We open at 10 each morning.</t>
  </si>
  <si>
    <t xml:space="preserve">Rockaway Boro Free Public Library </t>
  </si>
  <si>
    <t>82 East Main Street</t>
  </si>
  <si>
    <t>Rockaway</t>
  </si>
  <si>
    <t xml:space="preserve">Rockaway Twp. Public Library </t>
  </si>
  <si>
    <t>61 Mt Hope Road</t>
  </si>
  <si>
    <t xml:space="preserve">Roselle Park Public Library </t>
  </si>
  <si>
    <t>404 Chestnut Street</t>
  </si>
  <si>
    <t xml:space="preserve">Roselle Park </t>
  </si>
  <si>
    <t>We open everyday Monday thru Friday at 10 am</t>
  </si>
  <si>
    <t xml:space="preserve">Roselle Public Library </t>
  </si>
  <si>
    <t>104 West Fourth Ave</t>
  </si>
  <si>
    <t>Roselle</t>
  </si>
  <si>
    <t xml:space="preserve">Roxbury Public Library </t>
  </si>
  <si>
    <t>103 Main Street</t>
  </si>
  <si>
    <t xml:space="preserve">Succasunna </t>
  </si>
  <si>
    <t xml:space="preserve">Runnemede Public Library </t>
  </si>
  <si>
    <t>2 Broadway &amp; Black Horse Pike</t>
  </si>
  <si>
    <t>Runnemede</t>
  </si>
  <si>
    <t>Monday 10-4
Tuesday 12-8
Wednesday 10-4
Thursday 10-6
Friday 10-3</t>
  </si>
  <si>
    <t xml:space="preserve">Salem Free Public Library </t>
  </si>
  <si>
    <t>112 West Broadway</t>
  </si>
  <si>
    <t>Salem</t>
  </si>
  <si>
    <t xml:space="preserve">Sayreville Public Library </t>
  </si>
  <si>
    <t>1050 Washington Road</t>
  </si>
  <si>
    <t xml:space="preserve">Parlin </t>
  </si>
  <si>
    <t xml:space="preserve">Scotch Plains Public Library </t>
  </si>
  <si>
    <t xml:space="preserve">1927 Bartle Avenue </t>
  </si>
  <si>
    <t xml:space="preserve">Scotch Plains </t>
  </si>
  <si>
    <t>Sea Girt Public Library</t>
  </si>
  <si>
    <t>801 Sea Girt Avenue</t>
  </si>
  <si>
    <t>Sea Girt</t>
  </si>
  <si>
    <t>Somerset County Library</t>
  </si>
  <si>
    <t>1 Vogt Drive</t>
  </si>
  <si>
    <t xml:space="preserve">Bridgewater </t>
  </si>
  <si>
    <t>So. Amboy Public Library  (Dowdell)</t>
  </si>
  <si>
    <t>100 Hoffman Plaza</t>
  </si>
  <si>
    <t>South Amboy</t>
  </si>
  <si>
    <t xml:space="preserve">So. Brunswick Public Library </t>
  </si>
  <si>
    <t>110 Kingston Lane</t>
  </si>
  <si>
    <t xml:space="preserve">Monmouth Junction </t>
  </si>
  <si>
    <t xml:space="preserve">So. Orange Public Library </t>
  </si>
  <si>
    <t>65 Scotland Road</t>
  </si>
  <si>
    <t xml:space="preserve">South Orange  </t>
  </si>
  <si>
    <t xml:space="preserve">So. Plainfield Public Library </t>
  </si>
  <si>
    <t>2484 Plainfield Avenue</t>
  </si>
  <si>
    <t>South Plainfield</t>
  </si>
  <si>
    <t xml:space="preserve">So. River Public Library </t>
  </si>
  <si>
    <t>55 Appleby Avenue</t>
  </si>
  <si>
    <t xml:space="preserve">South River  </t>
  </si>
  <si>
    <t>Monday, Tuesday and Thursday - 12 to 9
Wednesday - 12 to 5 
Friday - 10 to 5</t>
  </si>
  <si>
    <t>Sparta Public Library</t>
  </si>
  <si>
    <t>22 Woodport Road</t>
  </si>
  <si>
    <t xml:space="preserve">Sparta  </t>
  </si>
  <si>
    <t xml:space="preserve">Spotswood Public Library </t>
  </si>
  <si>
    <t>548 Main Street</t>
  </si>
  <si>
    <t xml:space="preserve">Spotswood </t>
  </si>
  <si>
    <t>Monday, Wednesday, Thursday 10-8
Tuesday 10-6
Friday 1-6</t>
  </si>
  <si>
    <t xml:space="preserve">Springfield Public Library </t>
  </si>
  <si>
    <t>66 Mountain Avenue</t>
  </si>
  <si>
    <t xml:space="preserve">Springfield </t>
  </si>
  <si>
    <t>Spring Lake Public Library</t>
  </si>
  <si>
    <t>1501 Third Avenue</t>
  </si>
  <si>
    <t>Spring Lake</t>
  </si>
  <si>
    <t xml:space="preserve">Stratford Public Library </t>
  </si>
  <si>
    <t>303 Union Avenue</t>
  </si>
  <si>
    <t>Stratford</t>
  </si>
  <si>
    <t xml:space="preserve">Summit Public Library </t>
  </si>
  <si>
    <t>75 Maple Street</t>
  </si>
  <si>
    <t xml:space="preserve">Summit </t>
  </si>
  <si>
    <t>Sussex County Library System</t>
  </si>
  <si>
    <t xml:space="preserve">125 Morris Turnpike, </t>
  </si>
  <si>
    <t xml:space="preserve">Newton  </t>
  </si>
  <si>
    <t>Trenton Public Library</t>
  </si>
  <si>
    <t>120 Academy Street,</t>
  </si>
  <si>
    <t xml:space="preserve">Trenton  </t>
  </si>
  <si>
    <t xml:space="preserve">Union City Public Library </t>
  </si>
  <si>
    <t>324 43rd Street</t>
  </si>
  <si>
    <t xml:space="preserve">Union City </t>
  </si>
  <si>
    <t xml:space="preserve">Union Public Library </t>
  </si>
  <si>
    <t>1980 Morris Avenue</t>
  </si>
  <si>
    <t>Union</t>
  </si>
  <si>
    <t xml:space="preserve">Verona Public Library </t>
  </si>
  <si>
    <t>880 Bloomfield Avenue</t>
  </si>
  <si>
    <t>Verona</t>
  </si>
  <si>
    <t xml:space="preserve">Vineland Public Library </t>
  </si>
  <si>
    <t>1058 East Landis Avenue</t>
  </si>
  <si>
    <t>Vineland</t>
  </si>
  <si>
    <t>Wanaque Borough Public Library</t>
  </si>
  <si>
    <t>616 Ringwood Avenue</t>
  </si>
  <si>
    <t xml:space="preserve">Wanaque </t>
  </si>
  <si>
    <t>Warren County Library</t>
  </si>
  <si>
    <t>2 Shotwell Drive</t>
  </si>
  <si>
    <t xml:space="preserve">Belvidere </t>
  </si>
  <si>
    <t xml:space="preserve">Washington Public Library </t>
  </si>
  <si>
    <t>20 W. Carlton Avenue</t>
  </si>
  <si>
    <t xml:space="preserve">Washington  </t>
  </si>
  <si>
    <t>Monday 12:30 p.m. - 8:00 p.m.
Tuesday 10:00 a.m. - 6:00 p.m.
Wednesday 10:00 a.m. - 6:00 p.m.
Thursday 12:30 p.m. - 8:00 p.m.
Saturday 10:00 a.m. - 2:00 p.m.</t>
  </si>
  <si>
    <t>Washington Twp. Free Public Library  (Long Valley)</t>
  </si>
  <si>
    <t>37 East Springtown Road</t>
  </si>
  <si>
    <t>Long Valley</t>
  </si>
  <si>
    <t xml:space="preserve">Waterford Twp. Public Library </t>
  </si>
  <si>
    <t>2204 Atco Avenue</t>
  </si>
  <si>
    <t>Atco</t>
  </si>
  <si>
    <t>Open Mon-Th 10am-8pm; Open Fri 10am-5p.</t>
  </si>
  <si>
    <t>Wayne Public Library</t>
  </si>
  <si>
    <t xml:space="preserve">461 Valley Road </t>
  </si>
  <si>
    <t xml:space="preserve">Wayne </t>
  </si>
  <si>
    <t xml:space="preserve">Wenonah Public Library </t>
  </si>
  <si>
    <t>101 East Mantua Avenue</t>
  </si>
  <si>
    <t xml:space="preserve">Wenonah </t>
  </si>
  <si>
    <t>Monday, Tuesday &amp; Thursday 3:00 pm to 9:00 pm
Wednesday 9:00 am to 9:00 pm
Friday 1:00 pm to 5:00 pm
Saturday 10:00 am to 2:00 pm</t>
  </si>
  <si>
    <t xml:space="preserve">W. Deptford Public Library </t>
  </si>
  <si>
    <t>420 Crown Point Road</t>
  </si>
  <si>
    <t xml:space="preserve">Thorofare  </t>
  </si>
  <si>
    <t>Our daytime open hours are 10 am - 5 pm, Monday through Friday</t>
  </si>
  <si>
    <t>W. Milford Township Library</t>
  </si>
  <si>
    <t>1490 Union Valley Road</t>
  </si>
  <si>
    <t xml:space="preserve">West Milford  </t>
  </si>
  <si>
    <t xml:space="preserve">W. New York Public Library </t>
  </si>
  <si>
    <t>425 60th Street</t>
  </si>
  <si>
    <t xml:space="preserve">West New York  </t>
  </si>
  <si>
    <t>Monday, Tuesday, Thursday: 9am to 8pm. Wednesday, Friday, Saturday 9am to 5pm. Closed Saturday June, July, August. Open after Labor Day September.</t>
  </si>
  <si>
    <t>West Paterson Public Library</t>
  </si>
  <si>
    <t>7 Brophy Lane</t>
  </si>
  <si>
    <t xml:space="preserve">Woodland Park </t>
  </si>
  <si>
    <t>Library opens 10:00 am Monday - Friday</t>
  </si>
  <si>
    <t xml:space="preserve">Westville Public Library </t>
  </si>
  <si>
    <t>1035 Broadway</t>
  </si>
  <si>
    <t>Westville</t>
  </si>
  <si>
    <t xml:space="preserve">Westfield Public Library </t>
  </si>
  <si>
    <t>550 East Broad Street</t>
  </si>
  <si>
    <t>Westfield</t>
  </si>
  <si>
    <t>Wharton Public Library</t>
  </si>
  <si>
    <t>15 South Main Street</t>
  </si>
  <si>
    <t xml:space="preserve">Wharton  </t>
  </si>
  <si>
    <t>Monday through Friday: we open at 10 a.m.</t>
  </si>
  <si>
    <t>Whippanong Library Association</t>
  </si>
  <si>
    <t>1000 Route 10</t>
  </si>
  <si>
    <t xml:space="preserve">Whippany </t>
  </si>
  <si>
    <t>FRIDAY'S OPEN 9 AM-2 PM</t>
  </si>
  <si>
    <t xml:space="preserve">Willingboro Public Library </t>
  </si>
  <si>
    <t>220 Willingboro Parkway At The Town Center</t>
  </si>
  <si>
    <t>Willingsboro</t>
  </si>
  <si>
    <t>Fridays 1 pm to 5 pm</t>
  </si>
  <si>
    <t xml:space="preserve">Woodbridge Public Library </t>
  </si>
  <si>
    <t>George Frederick Plaza</t>
  </si>
  <si>
    <t>Woodbridge</t>
  </si>
  <si>
    <t>Fridays 10 am to 5 pm 8/1 - 8/31</t>
  </si>
  <si>
    <t xml:space="preserve">Woodbury Public Library </t>
  </si>
  <si>
    <t>Woodbury</t>
  </si>
  <si>
    <t>Woodstown-Pilesgrove Library</t>
  </si>
  <si>
    <t>14 School Lane</t>
  </si>
  <si>
    <t>Woodstown</t>
  </si>
  <si>
    <t>Mornings: 10 AM till Noon - Monday thru Saturday
Afternoons: 2:40 to 4:30 PM Monday thru Thursday (ends when WP Public schools close for the summer and resumes in the fall when the schools reopen)
Evenings: 7 PM till 9 PM Monday thru Thursday</t>
  </si>
  <si>
    <t>Blair Academy</t>
  </si>
  <si>
    <t>2 Park Street</t>
  </si>
  <si>
    <t xml:space="preserve">Blairstown </t>
  </si>
  <si>
    <t>Cumberland Christian School Library</t>
  </si>
  <si>
    <t>1100 West Sherman Ave</t>
  </si>
  <si>
    <t xml:space="preserve">Vineland </t>
  </si>
  <si>
    <t>Dwight-Englewood School District</t>
  </si>
  <si>
    <t>315 E. Palisade Avenue</t>
  </si>
  <si>
    <t xml:space="preserve">Englewood  </t>
  </si>
  <si>
    <t>Cancelled</t>
  </si>
  <si>
    <t>Gill St. Bernard's School-Upper School</t>
  </si>
  <si>
    <t>St. Bernards Road</t>
  </si>
  <si>
    <t>Far Hills</t>
  </si>
  <si>
    <t>Hun School of Princeton</t>
  </si>
  <si>
    <t>176 Edgerstoune Road</t>
  </si>
  <si>
    <t>Joseph Kushner Hebrew Academy</t>
  </si>
  <si>
    <t>110 South Orange Avenue</t>
  </si>
  <si>
    <t>Livingston</t>
  </si>
  <si>
    <t>Kent Place School</t>
  </si>
  <si>
    <t>42 Norwood Avenue</t>
  </si>
  <si>
    <t>Summit</t>
  </si>
  <si>
    <t>Lawrenceville Bunn School</t>
  </si>
  <si>
    <t>2500 Main St</t>
  </si>
  <si>
    <t>Lawrence Township</t>
  </si>
  <si>
    <t>Montclair Kimberly Academy</t>
  </si>
  <si>
    <t>6 Lloyd Road</t>
  </si>
  <si>
    <t>Montclair</t>
  </si>
  <si>
    <t>Moorestown Friends School Library</t>
  </si>
  <si>
    <t>110 East Main St</t>
  </si>
  <si>
    <t>Morristown Beard School Library</t>
  </si>
  <si>
    <t>70 Whippany Road</t>
  </si>
  <si>
    <t>Morristown</t>
  </si>
  <si>
    <t>Oak Knoll School of the Holy Child</t>
  </si>
  <si>
    <t>44 Blackburn Road</t>
  </si>
  <si>
    <t>Pingry School Library</t>
  </si>
  <si>
    <t>131 Martinsville Road</t>
  </si>
  <si>
    <t>Basking Ridge</t>
  </si>
  <si>
    <t>7:30 - 5:30 Monday - Friday
Sept 5, 2017 - June 8, 2018</t>
  </si>
  <si>
    <t>Princeton Day School</t>
  </si>
  <si>
    <t>650 The Great Road</t>
  </si>
  <si>
    <t xml:space="preserve">Princeton  </t>
  </si>
  <si>
    <t>cancelled</t>
  </si>
  <si>
    <t>Rutgers Prep School Library</t>
  </si>
  <si>
    <t>1345 Easton Avenue</t>
  </si>
  <si>
    <t xml:space="preserve">Somerset  </t>
  </si>
  <si>
    <t>Seton Hall Prep</t>
  </si>
  <si>
    <t>120 Northfield Avenue</t>
  </si>
  <si>
    <t>West Orange</t>
  </si>
  <si>
    <t>Bergenfield HS Library</t>
  </si>
  <si>
    <t>80 S Prospect Avenue</t>
  </si>
  <si>
    <t>Bergenfield</t>
  </si>
  <si>
    <t>Berkeley Hts (Gov. Livingston HS)</t>
  </si>
  <si>
    <t>175 Watchung Blvd.</t>
  </si>
  <si>
    <t>Boonton HS Library</t>
  </si>
  <si>
    <t>306 Lathrop Avenue</t>
  </si>
  <si>
    <t xml:space="preserve">Boonton </t>
  </si>
  <si>
    <t>Cherokee High School South Library</t>
  </si>
  <si>
    <t>130 Tomlinson Mill Road</t>
  </si>
  <si>
    <t>Marlton</t>
  </si>
  <si>
    <t>Cherry Hill HS East Library</t>
  </si>
  <si>
    <t>1750 Kresson Road</t>
  </si>
  <si>
    <t xml:space="preserve">Cherry Hill </t>
  </si>
  <si>
    <t>Cherry Hill HS West Library</t>
  </si>
  <si>
    <t>2101 Chapel Ave</t>
  </si>
  <si>
    <t>Clayton HS Library</t>
  </si>
  <si>
    <t>350 East Clinton Street</t>
  </si>
  <si>
    <t>Clayton</t>
  </si>
  <si>
    <t>Clearview Reg HS Library</t>
  </si>
  <si>
    <t xml:space="preserve">625 Breakneck Road, </t>
  </si>
  <si>
    <t>BELS</t>
  </si>
  <si>
    <t>Cliffside Park HS Lib</t>
  </si>
  <si>
    <t>Palisade &amp; Riverview Avenues</t>
  </si>
  <si>
    <t>Cliffside Park</t>
  </si>
  <si>
    <t>Delsea School HS Library</t>
  </si>
  <si>
    <t>242 Fries Mill Road</t>
  </si>
  <si>
    <t>Dumont HS Library</t>
  </si>
  <si>
    <t>101 New Milford Avenue</t>
  </si>
  <si>
    <t>Dumont</t>
  </si>
  <si>
    <t>E. Brunswick (Churchill) Jr HS</t>
  </si>
  <si>
    <t>760 Route 18 North</t>
  </si>
  <si>
    <t>Eastern Senior HS Media Center</t>
  </si>
  <si>
    <t>1401 Laurel Oak Rd</t>
  </si>
  <si>
    <t xml:space="preserve">Voorhees </t>
  </si>
  <si>
    <t>Elmwood Park Memorial HS</t>
  </si>
  <si>
    <t>375 River Drive</t>
  </si>
  <si>
    <t xml:space="preserve">Elmwood Park  </t>
  </si>
  <si>
    <t>Emerson Jr/Sr HS Library</t>
  </si>
  <si>
    <t>131 Main Street</t>
  </si>
  <si>
    <t xml:space="preserve">Emerson </t>
  </si>
  <si>
    <t>Gloucester Institute of Tech. Media Center</t>
  </si>
  <si>
    <t>1360 Tanyard Road</t>
  </si>
  <si>
    <t>Sewell</t>
  </si>
  <si>
    <t>Haddon Heights HS Library</t>
  </si>
  <si>
    <t>301 Second Avenue</t>
  </si>
  <si>
    <t>Haddon Heights</t>
  </si>
  <si>
    <t>Haddon Twp. HS Library</t>
  </si>
  <si>
    <t>406 Memorial Avenue</t>
  </si>
  <si>
    <t>Westmont</t>
  </si>
  <si>
    <t>Haddonfield Mem. HS Library</t>
  </si>
  <si>
    <t>401 Kings Highway East</t>
  </si>
  <si>
    <t xml:space="preserve">Haddonfield </t>
  </si>
  <si>
    <t>Hammonton HS Library</t>
  </si>
  <si>
    <t>566 Old Forks Road</t>
  </si>
  <si>
    <t>Hammonton</t>
  </si>
  <si>
    <t>Hoboken High School Library</t>
  </si>
  <si>
    <t>524 Park Avenue</t>
  </si>
  <si>
    <t>Hoboken</t>
  </si>
  <si>
    <t>Hudson County Schools of Technology</t>
  </si>
  <si>
    <t>525 Montgomery Street</t>
  </si>
  <si>
    <t>Kingsway Reg. Hs Library</t>
  </si>
  <si>
    <t>201 Kings Highway</t>
  </si>
  <si>
    <t>Woolwich Township</t>
  </si>
  <si>
    <t>Lakeland Reg. HS Library</t>
  </si>
  <si>
    <t>205 Conklintown Road</t>
  </si>
  <si>
    <t>Wanaque</t>
  </si>
  <si>
    <t>Lawrence HS</t>
  </si>
  <si>
    <t>2525 Princeton Pike</t>
  </si>
  <si>
    <t xml:space="preserve">Lawrenceville  </t>
  </si>
  <si>
    <t>Lenape HS Library</t>
  </si>
  <si>
    <t>235 Hartford Road</t>
  </si>
  <si>
    <t>Medford</t>
  </si>
  <si>
    <t>Leonia HS Library</t>
  </si>
  <si>
    <t>100 Christie Heights Street</t>
  </si>
  <si>
    <t xml:space="preserve">Leonia  </t>
  </si>
  <si>
    <t>Lower Cape May Reg HS Library</t>
  </si>
  <si>
    <t>687 Route 9</t>
  </si>
  <si>
    <t xml:space="preserve">Cape May </t>
  </si>
  <si>
    <t>Marlboro Middle School</t>
  </si>
  <si>
    <t>71 Nolan Road</t>
  </si>
  <si>
    <t>Morganville</t>
  </si>
  <si>
    <t>Metuchen HS</t>
  </si>
  <si>
    <t>400 Grove Avenue</t>
  </si>
  <si>
    <t>Metuchen</t>
  </si>
  <si>
    <t>Middlesex County Vo-Tech (Perth Amboy)</t>
  </si>
  <si>
    <t>457 High Street</t>
  </si>
  <si>
    <t>Middletown HS North</t>
  </si>
  <si>
    <t>63 Tindall Road</t>
  </si>
  <si>
    <t xml:space="preserve">Middletown </t>
  </si>
  <si>
    <t>Morris Hills HS Library</t>
  </si>
  <si>
    <t>520 West Main Street</t>
  </si>
  <si>
    <t xml:space="preserve">Rockaway  </t>
  </si>
  <si>
    <t>Moorestown High School Library</t>
  </si>
  <si>
    <t>350 Bridgeboro Road</t>
  </si>
  <si>
    <t>New Providence HS Library</t>
  </si>
  <si>
    <t>35 Pioneer Drive</t>
  </si>
  <si>
    <t>New Providence</t>
  </si>
  <si>
    <t>Newton High School Library</t>
  </si>
  <si>
    <t>44 Ryerson Avenue</t>
  </si>
  <si>
    <t xml:space="preserve">Newton </t>
  </si>
  <si>
    <t>No. Bergen HS</t>
  </si>
  <si>
    <t>7417 Kennedy Boulevard</t>
  </si>
  <si>
    <t>North Bergen</t>
  </si>
  <si>
    <t>Northern Valley Reg HS at Demarest</t>
  </si>
  <si>
    <t>150 Knickerbocker Road</t>
  </si>
  <si>
    <t xml:space="preserve">Demarest  </t>
  </si>
  <si>
    <t>Northern Valley Reg HS at Old Tappan</t>
  </si>
  <si>
    <t>140 Central Avenue</t>
  </si>
  <si>
    <t xml:space="preserve">Old Tappan  </t>
  </si>
  <si>
    <t>Overbrook Sr Hs Library</t>
  </si>
  <si>
    <t>1200 Turnersville Road</t>
  </si>
  <si>
    <t>Pine Hill</t>
  </si>
  <si>
    <t>Park Ridge HS Library</t>
  </si>
  <si>
    <t>2 Park Avenue</t>
  </si>
  <si>
    <t>Park Ridge</t>
  </si>
  <si>
    <t>Passaic Co Tech Institute Library</t>
  </si>
  <si>
    <t>45 Reinhardt Road</t>
  </si>
  <si>
    <t>Paterson Office of Public School Libraries</t>
  </si>
  <si>
    <t>33-35 Church Street</t>
  </si>
  <si>
    <t xml:space="preserve">Paterson  </t>
  </si>
  <si>
    <t>Princeton HS</t>
  </si>
  <si>
    <t>151 Moore Street</t>
  </si>
  <si>
    <t xml:space="preserve">Princeton </t>
  </si>
  <si>
    <t>Ramsey HS Library</t>
  </si>
  <si>
    <t>256 East Main Street</t>
  </si>
  <si>
    <t>Ramsey</t>
  </si>
  <si>
    <t>Rancocas Valley Reg HS Media Center</t>
  </si>
  <si>
    <t>520 Jacksonville Road</t>
  </si>
  <si>
    <t>Mt. Holly</t>
  </si>
  <si>
    <t>Ridge HS Library</t>
  </si>
  <si>
    <t>268 South Finley Avenue</t>
  </si>
  <si>
    <t>Ridgewood High School</t>
  </si>
  <si>
    <t>627 East Ridgewood Avenue</t>
  </si>
  <si>
    <t xml:space="preserve">Ridgewood  </t>
  </si>
  <si>
    <t>Roselle Park HS Library</t>
  </si>
  <si>
    <t>57 West Grant Avenue</t>
  </si>
  <si>
    <t>Roselle Park</t>
  </si>
  <si>
    <t>Saddle Brook HS Library</t>
  </si>
  <si>
    <t xml:space="preserve">355 Mayhill Street </t>
  </si>
  <si>
    <t xml:space="preserve">Saddle Brook  </t>
  </si>
  <si>
    <t>Seneca High School Library</t>
  </si>
  <si>
    <t>110 Carranza Road</t>
  </si>
  <si>
    <t>Tabernacle</t>
  </si>
  <si>
    <t>Shawnee HS Media Center</t>
  </si>
  <si>
    <t>600 Tabernacle Road</t>
  </si>
  <si>
    <t>Somerville High School</t>
  </si>
  <si>
    <t>222 Davenport Street</t>
  </si>
  <si>
    <t xml:space="preserve">
Somerville</t>
  </si>
  <si>
    <t>So. Plainfield HS</t>
  </si>
  <si>
    <t>200 Lake St.</t>
  </si>
  <si>
    <t>Summit Schools</t>
  </si>
  <si>
    <t>125 Kent Boulevard</t>
  </si>
  <si>
    <t>Union Twp. School Dist.</t>
  </si>
  <si>
    <t>2350 North Third Street</t>
  </si>
  <si>
    <t xml:space="preserve">Union  </t>
  </si>
  <si>
    <t>Washington Twp. HS Library</t>
  </si>
  <si>
    <t>519 Hurffville-Cross Keys Road</t>
  </si>
  <si>
    <t>West Orange HS</t>
  </si>
  <si>
    <t>51 Conforti Avenue</t>
  </si>
  <si>
    <t>West Morris Central HS Library</t>
  </si>
  <si>
    <t>259 Bartley Road</t>
  </si>
  <si>
    <t xml:space="preserve">Chester  </t>
  </si>
  <si>
    <t>West Morris Mendham HS Library</t>
  </si>
  <si>
    <t>East Main Street</t>
  </si>
  <si>
    <t>Mendham</t>
  </si>
  <si>
    <t>Westfield HS</t>
  </si>
  <si>
    <t>550 Dorian Road</t>
  </si>
  <si>
    <t xml:space="preserve">Westfield  </t>
  </si>
  <si>
    <t>West Essex Reg. School District Library</t>
  </si>
  <si>
    <t>65 West Greenbrook Road</t>
  </si>
  <si>
    <t xml:space="preserve">North Caldwell  </t>
  </si>
  <si>
    <t>Westwood Reg. School District</t>
  </si>
  <si>
    <t>701 Ridgewood Road</t>
  </si>
  <si>
    <t xml:space="preserve">Washington Twp  </t>
  </si>
  <si>
    <t>Williamstown High School Library</t>
  </si>
  <si>
    <t>700 North Tuckahoe Road</t>
  </si>
  <si>
    <t>Wood-Ridge High School</t>
  </si>
  <si>
    <t>89 Hackensack Street</t>
  </si>
  <si>
    <t xml:space="preserve">Wood-Ridge </t>
  </si>
  <si>
    <t>Atlantic Cape Comm College Library</t>
  </si>
  <si>
    <t>5100 Black Horse Pike</t>
  </si>
  <si>
    <t>Mays Landing</t>
  </si>
  <si>
    <t>Bergen Community College</t>
  </si>
  <si>
    <t>400 Paramus Road</t>
  </si>
  <si>
    <t xml:space="preserve"> Paramus </t>
  </si>
  <si>
    <t>Bloomfield College Library</t>
  </si>
  <si>
    <t xml:space="preserve"> 467 Franklin Street</t>
  </si>
  <si>
    <t>Bloomfield</t>
  </si>
  <si>
    <t>Brookdale Community College</t>
  </si>
  <si>
    <t>865 NewmansSprings Road</t>
  </si>
  <si>
    <t xml:space="preserve">Lincroft  </t>
  </si>
  <si>
    <t>Burlington Co. Institute of Tech/Westampton</t>
  </si>
  <si>
    <t>695 Woodlane Road</t>
  </si>
  <si>
    <t>Caldwell University</t>
  </si>
  <si>
    <t>120 Bloomfield Avenue</t>
  </si>
  <si>
    <t>Caldwell</t>
  </si>
  <si>
    <t>Centenary College</t>
  </si>
  <si>
    <t>400 Jefferson Street</t>
  </si>
  <si>
    <t xml:space="preserve">Hackettstown </t>
  </si>
  <si>
    <t>Summer Friday hours: 
  From 6/9/2017 - 8/11/2017 only: Fridays: 8AM-12 Noon</t>
  </si>
  <si>
    <t>Camden County College Library</t>
  </si>
  <si>
    <t>200 College Drive</t>
  </si>
  <si>
    <t>Blackwood</t>
  </si>
  <si>
    <t>During the summer semesters, the College has a condensed schedule and the Library is closed on Fridays through August 11.
During the end of August (this year from August 14 through August 30), the College Library will be open Monday through Friday from 8:30 am to 4:30 pm.
The College has a Winter Break beginning December 24 and running through January 1, and the College Library is closed at that time.
After Winter Break, the College Library is open 8:30 am to 4:30 pm until the Martin Luther King Holiday. After the holiday, regular library hours resume.</t>
  </si>
  <si>
    <t>College of St. Elizabeth</t>
  </si>
  <si>
    <t>2 Convent Road</t>
  </si>
  <si>
    <t xml:space="preserve">Morristown </t>
  </si>
  <si>
    <t>College of NJ</t>
  </si>
  <si>
    <t>2000 Pennington Road</t>
  </si>
  <si>
    <t xml:space="preserve">Ewing </t>
  </si>
  <si>
    <t>County College of Morris</t>
  </si>
  <si>
    <t>214 Center Grove Road</t>
  </si>
  <si>
    <t>Randolph</t>
  </si>
  <si>
    <t>Cumberland County College Library</t>
  </si>
  <si>
    <t>3322 College Drive</t>
  </si>
  <si>
    <t>Drew University Library</t>
  </si>
  <si>
    <t>36 Madison Avenue</t>
  </si>
  <si>
    <t xml:space="preserve">Madison </t>
  </si>
  <si>
    <t>Essex Cty College (MLK Jr)</t>
  </si>
  <si>
    <t xml:space="preserve"> 303 University Avenue</t>
  </si>
  <si>
    <t>Fairleigh Dickinson University</t>
  </si>
  <si>
    <t xml:space="preserve">1000 River Road, 850 </t>
  </si>
  <si>
    <t>Teaneck</t>
  </si>
  <si>
    <t>Felician College</t>
  </si>
  <si>
    <t>262 S. Main Street</t>
  </si>
  <si>
    <t xml:space="preserve">Lodi  </t>
  </si>
  <si>
    <t>Georgian Court College</t>
  </si>
  <si>
    <t>900 Lakewood Avenue</t>
  </si>
  <si>
    <t xml:space="preserve">Lakewood  </t>
  </si>
  <si>
    <t>Kean University</t>
  </si>
  <si>
    <t>1000 Morris Avenue</t>
  </si>
  <si>
    <t>Mercer County Community College</t>
  </si>
  <si>
    <t>1200 Old Trenton Road</t>
  </si>
  <si>
    <t>Trenton</t>
  </si>
  <si>
    <t>We are open 9 am - 4 pm on the following Fridays:
July 7, 2017
July 14, 2017
July 21, 2017
July 28, 2017
August 4, 2017
August 11, 2017</t>
  </si>
  <si>
    <t>Middlesex Cty College</t>
  </si>
  <si>
    <t>2600 Woodbridge Avenue</t>
  </si>
  <si>
    <t xml:space="preserve">Edison </t>
  </si>
  <si>
    <t>Monmouth University</t>
  </si>
  <si>
    <t>400 Cedar Avenue</t>
  </si>
  <si>
    <t xml:space="preserve">West Long Branch  </t>
  </si>
  <si>
    <t>Montclair State University</t>
  </si>
  <si>
    <t>1 Normal Avenue</t>
  </si>
  <si>
    <t>Upper Montclair</t>
  </si>
  <si>
    <t>New Jersey City University (Guarini)</t>
  </si>
  <si>
    <t>2039 Kennedy Blvd.</t>
  </si>
  <si>
    <t>New Jersey Institute of Technology</t>
  </si>
  <si>
    <t>154 Summit Street</t>
  </si>
  <si>
    <t xml:space="preserve">Newark  </t>
  </si>
  <si>
    <t>Ocean County College</t>
  </si>
  <si>
    <t>1 College Drive</t>
  </si>
  <si>
    <t>Passaic County Community College</t>
  </si>
  <si>
    <t>One College Boulevard</t>
  </si>
  <si>
    <t>Patterson</t>
  </si>
  <si>
    <t>Princeton University</t>
  </si>
  <si>
    <t>One Washington Road</t>
  </si>
  <si>
    <t>Monday - Friday 8:30- 3:30</t>
  </si>
  <si>
    <t>Ramapo College of New Jersey</t>
  </si>
  <si>
    <t>505 Ramapo Valley Road</t>
  </si>
  <si>
    <t xml:space="preserve">Mahwah  </t>
  </si>
  <si>
    <t>Our library is closed on Fridays until the week of Aug. 21. Starting on Fri., Aug. 25 we will be open on Fridays again.</t>
  </si>
  <si>
    <t>Raritan Valley Community College</t>
  </si>
  <si>
    <t>118 Lamington Road</t>
  </si>
  <si>
    <t>Branchburg</t>
  </si>
  <si>
    <t>Rider University</t>
  </si>
  <si>
    <t>2083 Lawrenceville Road</t>
  </si>
  <si>
    <t>Rowan College at Burlington County</t>
  </si>
  <si>
    <t>500 College Circle</t>
  </si>
  <si>
    <t>Mount Laurel</t>
  </si>
  <si>
    <t>Rowan College at Gloucester</t>
  </si>
  <si>
    <t>1400 Tanyard Rd</t>
  </si>
  <si>
    <t>Rowan School of Osteopathic Medicine</t>
  </si>
  <si>
    <t>One Medical Center Drive</t>
  </si>
  <si>
    <t>Rowan University</t>
  </si>
  <si>
    <t>201 Mullica Hill Road</t>
  </si>
  <si>
    <t xml:space="preserve">Glassboro  </t>
  </si>
  <si>
    <t>Rutgers (Alexander)</t>
  </si>
  <si>
    <t>169 College Avenue</t>
  </si>
  <si>
    <t>New Brunswick</t>
  </si>
  <si>
    <t>Rutgers (Busch; DDS; LSM)</t>
  </si>
  <si>
    <t>165 Bevier Road</t>
  </si>
  <si>
    <t>Piscataway</t>
  </si>
  <si>
    <t>Rutgers (Dana)</t>
  </si>
  <si>
    <t>185 University Avenue</t>
  </si>
  <si>
    <t>Rutgers-Paul Robeson Library</t>
  </si>
  <si>
    <t>300 North Fourth Street</t>
  </si>
  <si>
    <t xml:space="preserve">Camden </t>
  </si>
  <si>
    <t xml:space="preserve">Rutgers Smith Library </t>
  </si>
  <si>
    <t>30 Telfth Avenue</t>
  </si>
  <si>
    <t>Newark</t>
  </si>
  <si>
    <t>Salem Community College Library</t>
  </si>
  <si>
    <t>460 Hollywood Avenue</t>
  </si>
  <si>
    <t>Carney's Point</t>
  </si>
  <si>
    <t>Fridays we are open 8am - 4 pm. 
Summer May- Early September we are open M-Th 9 am-5:30 pm and closed Fridays.
For the month of May we close at 4 pm M-Th.
Fall and spring breaks we close are open 9am - 4 pm, dates vary each year. Roughly around the 2nd week in November and March.</t>
  </si>
  <si>
    <t>Seton Hall Law Library</t>
  </si>
  <si>
    <t>1 Newark Center, 4th Floor</t>
  </si>
  <si>
    <t>Seton Hall University (Walsh)</t>
  </si>
  <si>
    <t>400 South Orange Avenue</t>
  </si>
  <si>
    <t>South Orange</t>
  </si>
  <si>
    <t>St. Peter's College</t>
  </si>
  <si>
    <t>99 Glenwood Avenue</t>
  </si>
  <si>
    <t xml:space="preserve">Jersey City </t>
  </si>
  <si>
    <t>Stevens Institute</t>
  </si>
  <si>
    <t>1 Castle Point Terrace</t>
  </si>
  <si>
    <t>Stockton College Library</t>
  </si>
  <si>
    <t>101 Vera King Farris Drive</t>
  </si>
  <si>
    <t>Pomona</t>
  </si>
  <si>
    <t>Union Cty College (MacKay/Cranford)</t>
  </si>
  <si>
    <t>1033 Springfield Avenue</t>
  </si>
  <si>
    <t xml:space="preserve">Cranford  </t>
  </si>
  <si>
    <t>Westminster Choir College</t>
  </si>
  <si>
    <t>101 Walnut Lane</t>
  </si>
  <si>
    <t>William Paterson University</t>
  </si>
  <si>
    <t>300 Pompton Road</t>
  </si>
  <si>
    <t>Educational Testing Service</t>
  </si>
  <si>
    <t>660 Rosedale Road</t>
  </si>
  <si>
    <t>Bergen Cty Coop Lib System (BCCLS)</t>
  </si>
  <si>
    <t>Fairton Federal Corr Inst Library</t>
  </si>
  <si>
    <t>655 Fairton Millville Rd</t>
  </si>
  <si>
    <t xml:space="preserve">Fairton </t>
  </si>
  <si>
    <t>Between 6am &amp; 2pm. Mon-Fri</t>
  </si>
  <si>
    <t>INFOLINK OFFICE, LibraryLinkNJ</t>
  </si>
  <si>
    <t>44 Stelton Road, Suite 330</t>
  </si>
  <si>
    <t xml:space="preserve">1030 St. Georges Avenue, Suite 203  </t>
  </si>
  <si>
    <t>Avenel</t>
  </si>
  <si>
    <t>NJ Attorney General Library</t>
  </si>
  <si>
    <t xml:space="preserve"> 25 Market Street</t>
  </si>
  <si>
    <t>NJ Dept. of Labor &amp; Workforce Development</t>
  </si>
  <si>
    <t xml:space="preserve">1 John Fitch Plaza - 5th Floor, </t>
  </si>
  <si>
    <t>8:30 p.m. - 4:30 p.m.</t>
  </si>
  <si>
    <t>New Jersey State Library</t>
  </si>
  <si>
    <t>185 West State Street</t>
  </si>
  <si>
    <t>Library</t>
  </si>
  <si>
    <t>Library Type</t>
  </si>
  <si>
    <t>Public</t>
  </si>
  <si>
    <t>School (Private)</t>
  </si>
  <si>
    <t>School (Public)</t>
  </si>
  <si>
    <t>Academic</t>
  </si>
  <si>
    <t>Library Related</t>
  </si>
  <si>
    <t>Corporate</t>
  </si>
  <si>
    <r>
      <t>2751 Brunswick Pike, Ro</t>
    </r>
    <r>
      <rPr>
        <sz val="12"/>
        <color rgb="FF000000"/>
        <rFont val="Arial"/>
        <family val="2"/>
      </rPr>
      <t>u</t>
    </r>
  </si>
  <si>
    <t>30 E Hanover Ave</t>
  </si>
  <si>
    <t>33 Delaware Street</t>
  </si>
  <si>
    <t>21-00 Route 208 South, Suite 130</t>
  </si>
  <si>
    <t>Fair Lawn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</si>
</sst>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1"/>
      <color rgb="FF000000"/>
      <name val="Calibri"/>
    </font>
    <font>
      <b/>
      <sz val="10"/>
      <color rgb="FF000000"/>
      <name val="Calibri"/>
    </font>
    <font>
      <b/>
      <sz val="11"/>
      <color theme="1"/>
      <name val="Calibri"/>
    </font>
    <font>
      <sz val="11"/>
      <color theme="1"/>
      <name val="Calibri"/>
    </font>
    <font>
      <b/>
      <sz val="11"/>
      <color rgb="FF000000"/>
      <name val="Calibri"/>
    </font>
    <font>
      <b/>
      <sz val="10"/>
      <color theme="1"/>
      <name val="Calibri"/>
    </font>
    <font>
      <sz val="10"/>
      <color rgb="FF000000"/>
      <name val="Calibri"/>
    </font>
    <font>
      <b/>
      <sz val="11"/>
      <color theme="1"/>
      <name val="Calibri"/>
    </font>
    <font>
      <b/>
      <sz val="14"/>
      <color rgb="FF000000"/>
      <name val="Calibri"/>
    </font>
    <font>
      <b/>
      <sz val="12"/>
      <color rgb="FF000000"/>
      <name val="Arial"/>
      <family val="2"/>
    </font>
    <font>
      <b/>
      <sz val="12"/>
      <color theme="1"/>
      <name val="Arial"/>
      <family val="2"/>
    </font>
    <font>
      <sz val="12"/>
      <color rgb="FF000000"/>
      <name val="Arial"/>
      <family val="2"/>
    </font>
    <font>
      <sz val="12"/>
      <color theme="1"/>
      <name val="Arial"/>
      <family val="2"/>
    </font>
    <font>
      <sz val="12"/>
      <color rgb="FF202124"/>
      <name val="Arial"/>
      <family val="2"/>
    </font>
  </fonts>
  <fills count="12">
    <fill>
      <patternFill patternType="none"/>
    </fill>
    <fill>
      <patternFill patternType="gray125"/>
    </fill>
    <fill>
      <patternFill patternType="solid">
        <fgColor rgb="FFE69138"/>
        <bgColor rgb="FFE69138"/>
      </patternFill>
    </fill>
    <fill>
      <patternFill patternType="solid">
        <fgColor rgb="FFD5A6BD"/>
        <bgColor rgb="FFD5A6BD"/>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
      <patternFill patternType="solid">
        <fgColor rgb="FF6AA84F"/>
        <bgColor rgb="FF6AA84F"/>
      </patternFill>
    </fill>
    <fill>
      <patternFill patternType="solid">
        <fgColor rgb="FFF3F3F3"/>
        <bgColor rgb="FFF3F3F3"/>
      </patternFill>
    </fill>
    <fill>
      <patternFill patternType="solid">
        <fgColor rgb="FF93C47D"/>
        <bgColor rgb="FF93C47D"/>
      </patternFill>
    </fill>
    <fill>
      <patternFill patternType="solid">
        <fgColor rgb="FF00FFFF"/>
        <bgColor rgb="FF00FFFF"/>
      </patternFill>
    </fill>
    <fill>
      <patternFill patternType="solid">
        <fgColor rgb="FFF9CB9C"/>
        <bgColor rgb="FFF9CB9C"/>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style="double">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applyFont="1" applyAlignment="1"/>
    <xf numFmtId="0" fontId="2" fillId="0" borderId="0" xfId="0" applyFont="1"/>
    <xf numFmtId="0" fontId="5" fillId="0" borderId="2" xfId="0" applyFont="1" applyBorder="1" applyAlignment="1">
      <alignment horizontal="left" wrapText="1"/>
    </xf>
    <xf numFmtId="0" fontId="5" fillId="0" borderId="2" xfId="0" applyFont="1" applyBorder="1" applyAlignment="1">
      <alignment horizontal="left"/>
    </xf>
    <xf numFmtId="0" fontId="1" fillId="0" borderId="2" xfId="0" applyFont="1" applyBorder="1"/>
    <xf numFmtId="0" fontId="0" fillId="0" borderId="0" xfId="0" applyFont="1" applyFill="1" applyAlignment="1"/>
    <xf numFmtId="0" fontId="6" fillId="0" borderId="2" xfId="0" applyFont="1" applyBorder="1"/>
    <xf numFmtId="0" fontId="6" fillId="0" borderId="2" xfId="0" applyFont="1" applyFill="1" applyBorder="1"/>
    <xf numFmtId="0" fontId="1" fillId="0" borderId="2" xfId="0" applyFont="1" applyBorder="1" applyAlignment="1">
      <alignment wrapText="1"/>
    </xf>
    <xf numFmtId="164" fontId="1" fillId="0" borderId="2" xfId="0" applyNumberFormat="1" applyFont="1" applyBorder="1"/>
    <xf numFmtId="0" fontId="4" fillId="0" borderId="2" xfId="0" applyFont="1" applyBorder="1"/>
    <xf numFmtId="0" fontId="8" fillId="0" borderId="2" xfId="0" applyFont="1" applyBorder="1"/>
    <xf numFmtId="0" fontId="8" fillId="0" borderId="2" xfId="0" applyFont="1" applyFill="1" applyBorder="1"/>
    <xf numFmtId="3" fontId="1" fillId="0" borderId="2" xfId="0" applyNumberFormat="1" applyFont="1" applyBorder="1" applyAlignment="1">
      <alignment wrapText="1"/>
    </xf>
    <xf numFmtId="3" fontId="4" fillId="0" borderId="2" xfId="0" applyNumberFormat="1" applyFont="1" applyBorder="1"/>
    <xf numFmtId="0" fontId="3" fillId="0" borderId="2" xfId="0" applyFont="1" applyBorder="1" applyAlignment="1">
      <alignment wrapText="1"/>
    </xf>
    <xf numFmtId="0" fontId="3" fillId="0" borderId="2" xfId="0" applyFont="1" applyBorder="1"/>
    <xf numFmtId="0" fontId="3" fillId="0" borderId="2" xfId="0" applyFont="1" applyFill="1" applyBorder="1"/>
    <xf numFmtId="0" fontId="5" fillId="0" borderId="2" xfId="0" applyFont="1" applyBorder="1" applyAlignment="1">
      <alignment wrapText="1"/>
    </xf>
    <xf numFmtId="0" fontId="7" fillId="0" borderId="2" xfId="0" applyFont="1" applyBorder="1"/>
    <xf numFmtId="0" fontId="9" fillId="0" borderId="1" xfId="0" applyFont="1" applyBorder="1"/>
    <xf numFmtId="0" fontId="9" fillId="0" borderId="1" xfId="0" applyFont="1" applyFill="1" applyBorder="1"/>
    <xf numFmtId="0" fontId="9" fillId="0" borderId="1" xfId="0" applyFont="1" applyBorder="1" applyAlignment="1">
      <alignment wrapText="1"/>
    </xf>
    <xf numFmtId="164" fontId="9" fillId="0" borderId="1" xfId="0" applyNumberFormat="1" applyFont="1" applyBorder="1"/>
    <xf numFmtId="0" fontId="10" fillId="0" borderId="4" xfId="0" applyFont="1" applyBorder="1" applyAlignment="1"/>
    <xf numFmtId="0" fontId="11" fillId="0" borderId="1" xfId="0" applyFont="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12" fillId="0" borderId="1" xfId="0" applyFont="1" applyBorder="1"/>
    <xf numFmtId="0" fontId="11" fillId="0" borderId="1" xfId="0" applyFont="1" applyBorder="1"/>
    <xf numFmtId="0" fontId="11" fillId="0" borderId="1" xfId="0" applyFont="1" applyFill="1" applyBorder="1"/>
    <xf numFmtId="0" fontId="11" fillId="0" borderId="6" xfId="0" applyFont="1" applyBorder="1"/>
    <xf numFmtId="0" fontId="11" fillId="0" borderId="6" xfId="0" applyFont="1" applyFill="1" applyBorder="1"/>
    <xf numFmtId="0" fontId="11" fillId="0" borderId="4" xfId="0" applyFont="1" applyBorder="1"/>
    <xf numFmtId="0" fontId="11" fillId="0" borderId="4" xfId="0" applyFont="1" applyFill="1" applyBorder="1"/>
    <xf numFmtId="0" fontId="9" fillId="0" borderId="5" xfId="0" applyFont="1" applyBorder="1" applyAlignment="1">
      <alignment wrapText="1"/>
    </xf>
    <xf numFmtId="0" fontId="11" fillId="0" borderId="0" xfId="0" applyFont="1" applyAlignment="1"/>
    <xf numFmtId="0" fontId="11" fillId="0" borderId="1" xfId="0" applyFont="1" applyBorder="1" applyAlignment="1">
      <alignment horizontal="left" wrapText="1"/>
    </xf>
    <xf numFmtId="0" fontId="11" fillId="0" borderId="1" xfId="0" applyFont="1" applyBorder="1" applyAlignment="1">
      <alignment horizontal="left"/>
    </xf>
    <xf numFmtId="164" fontId="11" fillId="0" borderId="1" xfId="0" applyNumberFormat="1" applyFont="1" applyBorder="1"/>
    <xf numFmtId="0" fontId="12" fillId="0" borderId="1" xfId="0" applyFont="1" applyBorder="1" applyAlignment="1">
      <alignment horizontal="left" vertical="center" wrapText="1"/>
    </xf>
    <xf numFmtId="0" fontId="12" fillId="0" borderId="1" xfId="0" applyFont="1" applyBorder="1" applyAlignment="1">
      <alignment horizontal="left" wrapText="1"/>
    </xf>
    <xf numFmtId="0" fontId="11" fillId="0" borderId="4" xfId="0" applyFont="1" applyBorder="1" applyAlignment="1">
      <alignment horizontal="right"/>
    </xf>
    <xf numFmtId="0" fontId="11" fillId="0" borderId="1" xfId="0" applyFont="1" applyBorder="1" applyAlignment="1"/>
    <xf numFmtId="164" fontId="11" fillId="0" borderId="1" xfId="0" applyNumberFormat="1" applyFont="1" applyBorder="1" applyAlignment="1"/>
    <xf numFmtId="0" fontId="11" fillId="2" borderId="1" xfId="0" applyFont="1" applyFill="1" applyBorder="1"/>
    <xf numFmtId="0" fontId="11" fillId="3" borderId="1" xfId="0" applyFont="1" applyFill="1" applyBorder="1"/>
    <xf numFmtId="0" fontId="11" fillId="6" borderId="1" xfId="0" applyFont="1" applyFill="1" applyBorder="1"/>
    <xf numFmtId="0" fontId="11" fillId="0" borderId="1" xfId="0" applyFont="1" applyBorder="1" applyAlignment="1">
      <alignment vertical="top" wrapText="1"/>
    </xf>
    <xf numFmtId="0" fontId="11" fillId="7" borderId="1" xfId="0" applyFont="1" applyFill="1" applyBorder="1"/>
    <xf numFmtId="0" fontId="11" fillId="5" borderId="4" xfId="0" applyFont="1" applyFill="1" applyBorder="1" applyAlignment="1">
      <alignment horizontal="right"/>
    </xf>
    <xf numFmtId="0" fontId="11" fillId="0" borderId="5" xfId="0" applyFont="1" applyBorder="1" applyAlignment="1">
      <alignment horizontal="right"/>
    </xf>
    <xf numFmtId="0" fontId="11" fillId="9" borderId="1" xfId="0" applyFont="1" applyFill="1" applyBorder="1"/>
    <xf numFmtId="0" fontId="11" fillId="5" borderId="1" xfId="0" applyFont="1" applyFill="1" applyBorder="1" applyAlignment="1">
      <alignment wrapText="1"/>
    </xf>
    <xf numFmtId="0" fontId="12" fillId="0" borderId="4" xfId="0" applyFont="1" applyBorder="1" applyAlignment="1">
      <alignment horizontal="right"/>
    </xf>
    <xf numFmtId="0" fontId="11" fillId="8" borderId="1" xfId="0" applyFont="1" applyFill="1" applyBorder="1"/>
    <xf numFmtId="0" fontId="12" fillId="5" borderId="1" xfId="0" applyFont="1" applyFill="1" applyBorder="1" applyAlignment="1">
      <alignment horizontal="left" wrapText="1"/>
    </xf>
    <xf numFmtId="0" fontId="11" fillId="5" borderId="1" xfId="0" applyFont="1" applyFill="1" applyBorder="1" applyAlignment="1">
      <alignment vertical="top" wrapText="1"/>
    </xf>
    <xf numFmtId="0" fontId="12" fillId="4" borderId="4" xfId="0" applyFont="1" applyFill="1" applyBorder="1" applyAlignment="1">
      <alignment horizontal="right"/>
    </xf>
    <xf numFmtId="0" fontId="13" fillId="5" borderId="0" xfId="0" applyFont="1" applyFill="1" applyAlignment="1">
      <alignment horizontal="left"/>
    </xf>
    <xf numFmtId="0" fontId="11" fillId="5" borderId="0" xfId="0" applyFont="1" applyFill="1" applyAlignment="1">
      <alignment horizontal="left"/>
    </xf>
    <xf numFmtId="0" fontId="11" fillId="5" borderId="2" xfId="0" applyFont="1" applyFill="1" applyBorder="1" applyAlignment="1">
      <alignment horizontal="right"/>
    </xf>
    <xf numFmtId="0" fontId="12" fillId="5" borderId="1" xfId="0" applyFont="1" applyFill="1" applyBorder="1" applyAlignment="1">
      <alignment wrapText="1"/>
    </xf>
    <xf numFmtId="0" fontId="11" fillId="5" borderId="0" xfId="0" applyFont="1" applyFill="1" applyAlignment="1">
      <alignment horizontal="right"/>
    </xf>
    <xf numFmtId="0" fontId="11" fillId="0" borderId="1" xfId="0" applyFont="1" applyBorder="1" applyAlignment="1">
      <alignment horizontal="left" vertical="top" wrapText="1"/>
    </xf>
    <xf numFmtId="0" fontId="11" fillId="10" borderId="1" xfId="0" applyFont="1" applyFill="1" applyBorder="1"/>
    <xf numFmtId="0" fontId="12" fillId="4" borderId="3" xfId="0" applyFont="1" applyFill="1" applyBorder="1" applyAlignment="1">
      <alignment horizontal="left"/>
    </xf>
    <xf numFmtId="0" fontId="12" fillId="0" borderId="1" xfId="0" applyFont="1" applyBorder="1" applyAlignment="1">
      <alignment vertical="top" wrapText="1"/>
    </xf>
    <xf numFmtId="0" fontId="11" fillId="4" borderId="1" xfId="0" applyFont="1" applyFill="1" applyBorder="1"/>
    <xf numFmtId="0" fontId="12" fillId="0" borderId="6" xfId="0" applyFont="1" applyBorder="1" applyAlignment="1">
      <alignment horizontal="left" wrapText="1"/>
    </xf>
    <xf numFmtId="0" fontId="12" fillId="0" borderId="6" xfId="0" applyFont="1" applyBorder="1" applyAlignment="1">
      <alignment horizontal="left"/>
    </xf>
    <xf numFmtId="0" fontId="11" fillId="0" borderId="6" xfId="0" applyFont="1" applyBorder="1" applyAlignment="1">
      <alignment wrapText="1"/>
    </xf>
    <xf numFmtId="164" fontId="11" fillId="0" borderId="6" xfId="0" applyNumberFormat="1" applyFont="1" applyBorder="1"/>
    <xf numFmtId="0" fontId="12" fillId="0" borderId="4" xfId="0" applyFont="1" applyBorder="1" applyAlignment="1">
      <alignment horizontal="left" wrapText="1"/>
    </xf>
    <xf numFmtId="0" fontId="12" fillId="0" borderId="4" xfId="0" applyFont="1" applyBorder="1" applyAlignment="1">
      <alignment horizontal="left"/>
    </xf>
    <xf numFmtId="0" fontId="11" fillId="0" borderId="4" xfId="0" applyFont="1" applyBorder="1" applyAlignment="1">
      <alignment wrapText="1"/>
    </xf>
    <xf numFmtId="164" fontId="11" fillId="0" borderId="4" xfId="0" applyNumberFormat="1" applyFont="1" applyBorder="1"/>
    <xf numFmtId="0" fontId="10" fillId="0" borderId="4" xfId="0" applyFont="1" applyBorder="1" applyAlignment="1">
      <alignment wrapText="1"/>
    </xf>
    <xf numFmtId="0" fontId="11" fillId="4" borderId="5" xfId="0" applyFont="1" applyFill="1" applyBorder="1" applyAlignment="1">
      <alignment horizontal="right"/>
    </xf>
    <xf numFmtId="0" fontId="12" fillId="4" borderId="2" xfId="0" applyFont="1" applyFill="1" applyBorder="1" applyAlignment="1">
      <alignment horizontal="right"/>
    </xf>
    <xf numFmtId="0" fontId="11" fillId="0" borderId="7" xfId="0" applyFont="1" applyBorder="1" applyAlignment="1">
      <alignment horizontal="right"/>
    </xf>
    <xf numFmtId="0" fontId="12" fillId="11" borderId="4" xfId="0" applyFont="1" applyFill="1" applyBorder="1" applyAlignment="1">
      <alignment horizontal="right"/>
    </xf>
    <xf numFmtId="0" fontId="11" fillId="0" borderId="6" xfId="0" applyFont="1" applyBorder="1" applyAlignment="1">
      <alignment horizontal="left" wrapText="1"/>
    </xf>
    <xf numFmtId="0" fontId="11" fillId="0" borderId="6" xfId="0" applyFont="1" applyBorder="1" applyAlignment="1">
      <alignment horizontal="left"/>
    </xf>
    <xf numFmtId="0" fontId="11" fillId="5" borderId="6" xfId="0" applyFont="1" applyFill="1" applyBorder="1" applyAlignment="1">
      <alignment wrapText="1"/>
    </xf>
    <xf numFmtId="0" fontId="11" fillId="0" borderId="8" xfId="0" applyFont="1" applyBorder="1" applyAlignment="1">
      <alignment horizontal="right"/>
    </xf>
    <xf numFmtId="0" fontId="12" fillId="0" borderId="8" xfId="0" applyFont="1" applyBorder="1" applyAlignment="1">
      <alignment horizontal="right"/>
    </xf>
    <xf numFmtId="0" fontId="11" fillId="0" borderId="9" xfId="0" applyFont="1" applyBorder="1" applyAlignment="1">
      <alignment horizontal="left" wrapText="1"/>
    </xf>
    <xf numFmtId="0" fontId="11" fillId="0" borderId="9" xfId="0" applyFont="1" applyBorder="1" applyAlignment="1">
      <alignment horizontal="left"/>
    </xf>
    <xf numFmtId="0" fontId="11" fillId="0" borderId="9" xfId="0" applyFont="1" applyBorder="1"/>
    <xf numFmtId="0" fontId="11" fillId="0" borderId="9" xfId="0" applyFont="1" applyFill="1" applyBorder="1"/>
    <xf numFmtId="0" fontId="11" fillId="5" borderId="9" xfId="0" applyFont="1" applyFill="1" applyBorder="1" applyAlignment="1">
      <alignment wrapText="1"/>
    </xf>
    <xf numFmtId="164" fontId="11" fillId="0" borderId="9" xfId="0" applyNumberFormat="1" applyFont="1" applyBorder="1"/>
    <xf numFmtId="0" fontId="11" fillId="0" borderId="9" xfId="0" applyFont="1" applyBorder="1" applyAlignment="1">
      <alignment wrapText="1"/>
    </xf>
    <xf numFmtId="0" fontId="11" fillId="0" borderId="10" xfId="0" applyFont="1" applyBorder="1" applyAlignment="1">
      <alignment horizontal="right"/>
    </xf>
    <xf numFmtId="0" fontId="12" fillId="0" borderId="11" xfId="0" applyFont="1" applyBorder="1" applyAlignment="1">
      <alignment horizontal="right"/>
    </xf>
    <xf numFmtId="0" fontId="11" fillId="0" borderId="4" xfId="0" applyFont="1" applyBorder="1" applyAlignment="1">
      <alignment horizontal="left" wrapText="1"/>
    </xf>
    <xf numFmtId="0" fontId="11" fillId="0" borderId="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12"/>
  <sheetViews>
    <sheetView tabSelected="1" topLeftCell="F1" zoomScale="120" zoomScaleNormal="120" workbookViewId="0">
      <pane ySplit="1" topLeftCell="A320" activePane="bottomLeft" state="frozen"/>
      <selection pane="bottomLeft" activeCell="I331" sqref="I331"/>
    </sheetView>
  </sheetViews>
  <sheetFormatPr baseColWidth="10" defaultColWidth="14.5" defaultRowHeight="15" customHeight="1" x14ac:dyDescent="0.2"/>
  <cols>
    <col min="1" max="1" width="36.5" bestFit="1" customWidth="1"/>
    <col min="2" max="2" width="10.6640625" customWidth="1"/>
    <col min="3" max="3" width="9.33203125" customWidth="1"/>
    <col min="4" max="4" width="10.33203125" customWidth="1"/>
    <col min="5" max="5" width="14.1640625" style="5" customWidth="1"/>
    <col min="6" max="6" width="32.6640625" bestFit="1" customWidth="1"/>
    <col min="7" max="7" width="16.6640625" bestFit="1" customWidth="1"/>
    <col min="8" max="8" width="7" bestFit="1" customWidth="1"/>
    <col min="9" max="9" width="40.5" customWidth="1"/>
    <col min="10" max="10" width="12.83203125" customWidth="1"/>
    <col min="11" max="11" width="14.5" customWidth="1"/>
    <col min="12" max="24" width="12.5" customWidth="1"/>
  </cols>
  <sheetData>
    <row r="1" spans="1:12" s="36" customFormat="1" ht="85" x14ac:dyDescent="0.2">
      <c r="A1" s="22" t="s">
        <v>1037</v>
      </c>
      <c r="B1" s="22" t="s">
        <v>2</v>
      </c>
      <c r="C1" s="22" t="s">
        <v>0</v>
      </c>
      <c r="D1" s="20" t="s">
        <v>1</v>
      </c>
      <c r="E1" s="21" t="s">
        <v>1038</v>
      </c>
      <c r="F1" s="22" t="s">
        <v>3</v>
      </c>
      <c r="G1" s="20" t="s">
        <v>4</v>
      </c>
      <c r="H1" s="23" t="s">
        <v>5</v>
      </c>
      <c r="I1" s="22" t="s">
        <v>6</v>
      </c>
      <c r="J1" s="35" t="s">
        <v>7</v>
      </c>
      <c r="K1" s="77" t="s">
        <v>8</v>
      </c>
      <c r="L1" s="24" t="s">
        <v>9</v>
      </c>
    </row>
    <row r="2" spans="1:12" ht="17" x14ac:dyDescent="0.2">
      <c r="A2" s="37" t="s">
        <v>11</v>
      </c>
      <c r="B2" s="38">
        <v>4966</v>
      </c>
      <c r="C2" s="29" t="s">
        <v>10</v>
      </c>
      <c r="D2" s="29"/>
      <c r="E2" s="30" t="s">
        <v>1039</v>
      </c>
      <c r="F2" s="25" t="s">
        <v>12</v>
      </c>
      <c r="G2" s="29" t="s">
        <v>13</v>
      </c>
      <c r="H2" s="39">
        <v>8401</v>
      </c>
      <c r="I2" s="25"/>
      <c r="J2" s="51">
        <v>129</v>
      </c>
      <c r="K2" s="54">
        <v>167</v>
      </c>
      <c r="L2" s="54">
        <v>296</v>
      </c>
    </row>
    <row r="3" spans="1:12" ht="17" x14ac:dyDescent="0.2">
      <c r="A3" s="37" t="s">
        <v>15</v>
      </c>
      <c r="B3" s="38">
        <v>4964</v>
      </c>
      <c r="C3" s="29" t="s">
        <v>14</v>
      </c>
      <c r="D3" s="29"/>
      <c r="E3" s="30" t="s">
        <v>1039</v>
      </c>
      <c r="F3" s="25" t="s">
        <v>16</v>
      </c>
      <c r="G3" s="29" t="s">
        <v>17</v>
      </c>
      <c r="H3" s="39">
        <v>8830</v>
      </c>
      <c r="I3" s="25"/>
      <c r="J3" s="51">
        <v>1451</v>
      </c>
      <c r="K3" s="54">
        <v>919</v>
      </c>
      <c r="L3" s="54">
        <v>2370</v>
      </c>
    </row>
    <row r="4" spans="1:12" ht="51" x14ac:dyDescent="0.2">
      <c r="A4" s="37" t="s">
        <v>18</v>
      </c>
      <c r="B4" s="38">
        <v>3896</v>
      </c>
      <c r="C4" s="29" t="s">
        <v>10</v>
      </c>
      <c r="D4" s="29"/>
      <c r="E4" s="30" t="s">
        <v>1039</v>
      </c>
      <c r="F4" s="25" t="s">
        <v>19</v>
      </c>
      <c r="G4" s="29" t="s">
        <v>20</v>
      </c>
      <c r="H4" s="39">
        <v>8106</v>
      </c>
      <c r="I4" s="25" t="s">
        <v>21</v>
      </c>
      <c r="J4" s="51">
        <v>343</v>
      </c>
      <c r="K4" s="54">
        <v>202</v>
      </c>
      <c r="L4" s="54">
        <v>747</v>
      </c>
    </row>
    <row r="5" spans="1:12" ht="17" x14ac:dyDescent="0.2">
      <c r="A5" s="37" t="s">
        <v>22</v>
      </c>
      <c r="B5" s="38">
        <v>4971</v>
      </c>
      <c r="C5" s="29" t="s">
        <v>10</v>
      </c>
      <c r="D5" s="29"/>
      <c r="E5" s="30" t="s">
        <v>1039</v>
      </c>
      <c r="F5" s="25" t="s">
        <v>23</v>
      </c>
      <c r="G5" s="29" t="s">
        <v>24</v>
      </c>
      <c r="H5" s="39">
        <v>8202</v>
      </c>
      <c r="I5" s="25"/>
      <c r="J5" s="51">
        <v>291</v>
      </c>
      <c r="K5" s="54">
        <v>228</v>
      </c>
      <c r="L5" s="54">
        <v>519</v>
      </c>
    </row>
    <row r="6" spans="1:12" ht="28.5" customHeight="1" x14ac:dyDescent="0.2">
      <c r="A6" s="37" t="s">
        <v>26</v>
      </c>
      <c r="B6" s="38">
        <v>2690</v>
      </c>
      <c r="C6" s="29" t="s">
        <v>25</v>
      </c>
      <c r="D6" s="29"/>
      <c r="E6" s="30" t="s">
        <v>1039</v>
      </c>
      <c r="F6" s="40" t="s">
        <v>27</v>
      </c>
      <c r="G6" s="29" t="s">
        <v>28</v>
      </c>
      <c r="H6" s="39">
        <v>7717</v>
      </c>
      <c r="I6" s="25"/>
      <c r="J6" s="51">
        <v>187</v>
      </c>
      <c r="K6" s="54">
        <v>93</v>
      </c>
      <c r="L6" s="54">
        <v>280</v>
      </c>
    </row>
    <row r="7" spans="1:12" ht="17" x14ac:dyDescent="0.2">
      <c r="A7" s="41" t="s">
        <v>29</v>
      </c>
      <c r="B7" s="26">
        <v>1501</v>
      </c>
      <c r="C7" s="29" t="s">
        <v>14</v>
      </c>
      <c r="D7" s="29"/>
      <c r="E7" s="30" t="s">
        <v>1039</v>
      </c>
      <c r="F7" s="25" t="s">
        <v>30</v>
      </c>
      <c r="G7" s="29" t="s">
        <v>31</v>
      </c>
      <c r="H7" s="39">
        <v>7002</v>
      </c>
      <c r="I7" s="25"/>
      <c r="J7" s="51" t="s">
        <v>32</v>
      </c>
      <c r="K7" s="42" t="s">
        <v>32</v>
      </c>
      <c r="L7" s="54">
        <v>0</v>
      </c>
    </row>
    <row r="8" spans="1:12" ht="51" x14ac:dyDescent="0.2">
      <c r="A8" s="41" t="s">
        <v>33</v>
      </c>
      <c r="B8" s="26">
        <v>2641</v>
      </c>
      <c r="C8" s="29" t="s">
        <v>25</v>
      </c>
      <c r="D8" s="29"/>
      <c r="E8" s="30" t="s">
        <v>1039</v>
      </c>
      <c r="F8" s="27" t="s">
        <v>34</v>
      </c>
      <c r="G8" s="29" t="s">
        <v>35</v>
      </c>
      <c r="H8" s="39">
        <v>8008</v>
      </c>
      <c r="I8" s="25" t="s">
        <v>36</v>
      </c>
      <c r="J8" s="51" t="s">
        <v>32</v>
      </c>
      <c r="K8" s="42" t="s">
        <v>32</v>
      </c>
      <c r="L8" s="54">
        <v>0</v>
      </c>
    </row>
    <row r="9" spans="1:12" ht="17" x14ac:dyDescent="0.2">
      <c r="A9" s="41" t="s">
        <v>37</v>
      </c>
      <c r="B9" s="26">
        <v>1502</v>
      </c>
      <c r="C9" s="29" t="s">
        <v>10</v>
      </c>
      <c r="D9" s="29"/>
      <c r="E9" s="30" t="s">
        <v>1039</v>
      </c>
      <c r="F9" s="25" t="s">
        <v>38</v>
      </c>
      <c r="G9" s="29" t="s">
        <v>39</v>
      </c>
      <c r="H9" s="39">
        <v>7109</v>
      </c>
      <c r="I9" s="25"/>
      <c r="J9" s="51" t="s">
        <v>32</v>
      </c>
      <c r="K9" s="42" t="s">
        <v>32</v>
      </c>
      <c r="L9" s="54">
        <v>0</v>
      </c>
    </row>
    <row r="10" spans="1:12" ht="17" x14ac:dyDescent="0.2">
      <c r="A10" s="41" t="s">
        <v>40</v>
      </c>
      <c r="B10" s="26">
        <v>2614</v>
      </c>
      <c r="C10" s="43" t="s">
        <v>25</v>
      </c>
      <c r="D10" s="30"/>
      <c r="E10" s="30" t="s">
        <v>1039</v>
      </c>
      <c r="F10" s="25" t="s">
        <v>41</v>
      </c>
      <c r="G10" s="43" t="s">
        <v>42</v>
      </c>
      <c r="H10" s="44">
        <v>7719</v>
      </c>
      <c r="I10" s="25"/>
      <c r="J10" s="51">
        <v>56</v>
      </c>
      <c r="K10" s="54">
        <v>86</v>
      </c>
      <c r="L10" s="54">
        <v>142</v>
      </c>
    </row>
    <row r="11" spans="1:12" ht="34" x14ac:dyDescent="0.2">
      <c r="A11" s="41" t="s">
        <v>44</v>
      </c>
      <c r="B11" s="26">
        <v>1107</v>
      </c>
      <c r="C11" s="29" t="s">
        <v>43</v>
      </c>
      <c r="D11" s="45" t="s">
        <v>72</v>
      </c>
      <c r="E11" s="30" t="s">
        <v>1039</v>
      </c>
      <c r="F11" s="25" t="s">
        <v>45</v>
      </c>
      <c r="G11" s="29" t="s">
        <v>46</v>
      </c>
      <c r="H11" s="39">
        <v>7920</v>
      </c>
      <c r="I11" s="25" t="s">
        <v>47</v>
      </c>
      <c r="J11" s="51" t="s">
        <v>48</v>
      </c>
      <c r="K11" s="54">
        <v>4842</v>
      </c>
      <c r="L11" s="54">
        <v>4842</v>
      </c>
    </row>
    <row r="12" spans="1:12" ht="17" x14ac:dyDescent="0.2">
      <c r="A12" s="41" t="s">
        <v>49</v>
      </c>
      <c r="B12" s="26">
        <v>2503</v>
      </c>
      <c r="C12" s="29" t="s">
        <v>14</v>
      </c>
      <c r="D12" s="29"/>
      <c r="E12" s="30" t="s">
        <v>1039</v>
      </c>
      <c r="F12" s="25" t="s">
        <v>50</v>
      </c>
      <c r="G12" s="29" t="s">
        <v>51</v>
      </c>
      <c r="H12" s="39">
        <v>7922</v>
      </c>
      <c r="I12" s="25"/>
      <c r="J12" s="51">
        <v>290</v>
      </c>
      <c r="K12" s="54">
        <v>290</v>
      </c>
      <c r="L12" s="54">
        <v>580</v>
      </c>
    </row>
    <row r="13" spans="1:12" ht="34" x14ac:dyDescent="0.2">
      <c r="A13" s="41" t="s">
        <v>52</v>
      </c>
      <c r="B13" s="26">
        <v>1108</v>
      </c>
      <c r="C13" s="29" t="s">
        <v>14</v>
      </c>
      <c r="D13" s="29"/>
      <c r="E13" s="30" t="s">
        <v>1039</v>
      </c>
      <c r="F13" s="25" t="s">
        <v>53</v>
      </c>
      <c r="G13" s="29" t="s">
        <v>54</v>
      </c>
      <c r="H13" s="39">
        <v>7924</v>
      </c>
      <c r="I13" s="25" t="s">
        <v>55</v>
      </c>
      <c r="J13" s="51">
        <v>2489</v>
      </c>
      <c r="K13" s="54">
        <v>2147</v>
      </c>
      <c r="L13" s="54">
        <v>4636</v>
      </c>
    </row>
    <row r="14" spans="1:12" ht="17" x14ac:dyDescent="0.2">
      <c r="A14" s="41" t="s">
        <v>57</v>
      </c>
      <c r="B14" s="26">
        <v>1109</v>
      </c>
      <c r="C14" s="29" t="s">
        <v>14</v>
      </c>
      <c r="D14" s="46" t="s">
        <v>56</v>
      </c>
      <c r="E14" s="30" t="s">
        <v>1039</v>
      </c>
      <c r="F14" s="25" t="s">
        <v>58</v>
      </c>
      <c r="G14" s="29" t="s">
        <v>59</v>
      </c>
      <c r="H14" s="39">
        <v>7403</v>
      </c>
      <c r="I14" s="25"/>
      <c r="J14" s="78">
        <v>2640</v>
      </c>
      <c r="K14" s="54">
        <v>1070</v>
      </c>
      <c r="L14" s="54">
        <v>3710</v>
      </c>
    </row>
    <row r="15" spans="1:12" ht="17" x14ac:dyDescent="0.2">
      <c r="A15" s="41" t="s">
        <v>60</v>
      </c>
      <c r="B15" s="26">
        <v>1111</v>
      </c>
      <c r="C15" s="29" t="s">
        <v>14</v>
      </c>
      <c r="D15" s="29"/>
      <c r="E15" s="30" t="s">
        <v>1039</v>
      </c>
      <c r="F15" s="25" t="s">
        <v>61</v>
      </c>
      <c r="G15" s="29" t="s">
        <v>62</v>
      </c>
      <c r="H15" s="39">
        <v>7005</v>
      </c>
      <c r="I15" s="25"/>
      <c r="J15" s="51" t="s">
        <v>48</v>
      </c>
      <c r="K15" s="50" t="s">
        <v>48</v>
      </c>
      <c r="L15" s="54">
        <v>0</v>
      </c>
    </row>
    <row r="16" spans="1:12" ht="17" x14ac:dyDescent="0.2">
      <c r="A16" s="41" t="s">
        <v>63</v>
      </c>
      <c r="B16" s="26">
        <v>2643</v>
      </c>
      <c r="C16" s="29" t="s">
        <v>10</v>
      </c>
      <c r="D16" s="29"/>
      <c r="E16" s="30" t="s">
        <v>1039</v>
      </c>
      <c r="F16" s="25" t="s">
        <v>64</v>
      </c>
      <c r="G16" s="29" t="s">
        <v>65</v>
      </c>
      <c r="H16" s="39">
        <v>7720</v>
      </c>
      <c r="I16" s="25"/>
      <c r="J16" s="51" t="s">
        <v>48</v>
      </c>
      <c r="K16" s="50" t="s">
        <v>48</v>
      </c>
      <c r="L16" s="54">
        <v>0</v>
      </c>
    </row>
    <row r="17" spans="1:12" ht="17" x14ac:dyDescent="0.2">
      <c r="A17" s="41" t="s">
        <v>66</v>
      </c>
      <c r="B17" s="26">
        <v>3903</v>
      </c>
      <c r="C17" s="29" t="s">
        <v>14</v>
      </c>
      <c r="D17" s="29"/>
      <c r="E17" s="30" t="s">
        <v>1039</v>
      </c>
      <c r="F17" s="25" t="s">
        <v>67</v>
      </c>
      <c r="G17" s="29" t="s">
        <v>68</v>
      </c>
      <c r="H17" s="39">
        <v>8302</v>
      </c>
      <c r="I17" s="25"/>
      <c r="J17" s="51">
        <v>162</v>
      </c>
      <c r="K17" s="54">
        <v>143</v>
      </c>
      <c r="L17" s="54">
        <v>305</v>
      </c>
    </row>
    <row r="18" spans="1:12" ht="15.75" customHeight="1" x14ac:dyDescent="0.2">
      <c r="A18" s="41" t="s">
        <v>69</v>
      </c>
      <c r="B18" s="26">
        <v>3850</v>
      </c>
      <c r="C18" s="29" t="s">
        <v>14</v>
      </c>
      <c r="D18" s="29"/>
      <c r="E18" s="30" t="s">
        <v>1039</v>
      </c>
      <c r="F18" s="25" t="s">
        <v>70</v>
      </c>
      <c r="G18" s="29" t="s">
        <v>71</v>
      </c>
      <c r="H18" s="39">
        <v>8060</v>
      </c>
      <c r="I18" s="25"/>
      <c r="J18" s="51">
        <v>1345</v>
      </c>
      <c r="K18" s="54">
        <v>391</v>
      </c>
      <c r="L18" s="54">
        <v>1736</v>
      </c>
    </row>
    <row r="19" spans="1:12" ht="15.75" customHeight="1" x14ac:dyDescent="0.2">
      <c r="A19" s="41" t="s">
        <v>73</v>
      </c>
      <c r="B19" s="26">
        <v>1112</v>
      </c>
      <c r="C19" s="29" t="s">
        <v>14</v>
      </c>
      <c r="D19" s="45" t="s">
        <v>72</v>
      </c>
      <c r="E19" s="30" t="s">
        <v>1039</v>
      </c>
      <c r="F19" s="25" t="s">
        <v>74</v>
      </c>
      <c r="G19" s="29" t="s">
        <v>75</v>
      </c>
      <c r="H19" s="39">
        <v>7405</v>
      </c>
      <c r="I19" s="25"/>
      <c r="J19" s="51">
        <v>2292</v>
      </c>
      <c r="K19" s="54">
        <v>1303</v>
      </c>
      <c r="L19" s="54">
        <v>3595</v>
      </c>
    </row>
    <row r="20" spans="1:12" ht="15.75" customHeight="1" x14ac:dyDescent="0.2">
      <c r="A20" s="41" t="s">
        <v>76</v>
      </c>
      <c r="B20" s="26">
        <v>1304</v>
      </c>
      <c r="C20" s="29" t="s">
        <v>43</v>
      </c>
      <c r="D20" s="46" t="s">
        <v>56</v>
      </c>
      <c r="E20" s="30" t="s">
        <v>1039</v>
      </c>
      <c r="F20" s="25" t="s">
        <v>77</v>
      </c>
      <c r="G20" s="29" t="s">
        <v>78</v>
      </c>
      <c r="H20" s="39">
        <v>7006</v>
      </c>
      <c r="I20" s="25"/>
      <c r="J20" s="51">
        <v>2008</v>
      </c>
      <c r="K20" s="54">
        <v>289</v>
      </c>
      <c r="L20" s="54">
        <v>2297</v>
      </c>
    </row>
    <row r="21" spans="1:12" ht="15.75" customHeight="1" x14ac:dyDescent="0.2">
      <c r="A21" s="41" t="s">
        <v>79</v>
      </c>
      <c r="B21" s="26">
        <v>3831</v>
      </c>
      <c r="C21" s="29" t="s">
        <v>14</v>
      </c>
      <c r="D21" s="29"/>
      <c r="E21" s="30" t="s">
        <v>1039</v>
      </c>
      <c r="F21" s="25" t="s">
        <v>80</v>
      </c>
      <c r="G21" s="29" t="s">
        <v>81</v>
      </c>
      <c r="H21" s="39">
        <v>8043</v>
      </c>
      <c r="I21" s="25"/>
      <c r="J21" s="51">
        <v>599</v>
      </c>
      <c r="K21" s="54">
        <v>506</v>
      </c>
      <c r="L21" s="54">
        <v>1105</v>
      </c>
    </row>
    <row r="22" spans="1:12" ht="15.75" customHeight="1" x14ac:dyDescent="0.2">
      <c r="A22" s="41" t="s">
        <v>82</v>
      </c>
      <c r="B22" s="26">
        <v>4955</v>
      </c>
      <c r="C22" s="29" t="s">
        <v>14</v>
      </c>
      <c r="D22" s="29"/>
      <c r="E22" s="30" t="s">
        <v>1039</v>
      </c>
      <c r="F22" s="25" t="s">
        <v>83</v>
      </c>
      <c r="G22" s="29" t="s">
        <v>84</v>
      </c>
      <c r="H22" s="39">
        <v>8210</v>
      </c>
      <c r="I22" s="25"/>
      <c r="J22" s="51">
        <v>958</v>
      </c>
      <c r="K22" s="54">
        <v>354</v>
      </c>
      <c r="L22" s="54">
        <v>1312</v>
      </c>
    </row>
    <row r="23" spans="1:12" ht="15.75" customHeight="1" x14ac:dyDescent="0.2">
      <c r="A23" s="41" t="s">
        <v>86</v>
      </c>
      <c r="B23" s="26">
        <v>2508</v>
      </c>
      <c r="C23" s="29" t="s">
        <v>14</v>
      </c>
      <c r="D23" s="47" t="s">
        <v>85</v>
      </c>
      <c r="E23" s="30" t="s">
        <v>1039</v>
      </c>
      <c r="F23" s="25" t="s">
        <v>87</v>
      </c>
      <c r="G23" s="29" t="s">
        <v>88</v>
      </c>
      <c r="H23" s="39">
        <v>7008</v>
      </c>
      <c r="I23" s="25"/>
      <c r="J23" s="51">
        <v>1488</v>
      </c>
      <c r="K23" s="54">
        <v>811</v>
      </c>
      <c r="L23" s="54">
        <v>2299</v>
      </c>
    </row>
    <row r="24" spans="1:12" ht="15.75" customHeight="1" x14ac:dyDescent="0.2">
      <c r="A24" s="41" t="s">
        <v>89</v>
      </c>
      <c r="B24" s="26">
        <v>1510</v>
      </c>
      <c r="C24" s="29" t="s">
        <v>14</v>
      </c>
      <c r="D24" s="46" t="s">
        <v>56</v>
      </c>
      <c r="E24" s="30" t="s">
        <v>1039</v>
      </c>
      <c r="F24" s="25" t="s">
        <v>90</v>
      </c>
      <c r="G24" s="29" t="s">
        <v>91</v>
      </c>
      <c r="H24" s="39">
        <v>7009</v>
      </c>
      <c r="I24" s="25"/>
      <c r="J24" s="51">
        <v>5103</v>
      </c>
      <c r="K24" s="54">
        <v>3210</v>
      </c>
      <c r="L24" s="54">
        <v>8313</v>
      </c>
    </row>
    <row r="25" spans="1:12" ht="15.75" customHeight="1" x14ac:dyDescent="0.2">
      <c r="A25" s="41" t="s">
        <v>92</v>
      </c>
      <c r="B25" s="26">
        <v>1113</v>
      </c>
      <c r="C25" s="29" t="s">
        <v>43</v>
      </c>
      <c r="D25" s="45" t="s">
        <v>72</v>
      </c>
      <c r="E25" s="30" t="s">
        <v>1039</v>
      </c>
      <c r="F25" s="25" t="s">
        <v>93</v>
      </c>
      <c r="G25" s="29" t="s">
        <v>94</v>
      </c>
      <c r="H25" s="39">
        <v>7928</v>
      </c>
      <c r="I25" s="25" t="s">
        <v>95</v>
      </c>
      <c r="J25" s="51">
        <v>3614</v>
      </c>
      <c r="K25" s="54">
        <v>3110</v>
      </c>
      <c r="L25" s="54">
        <v>6274</v>
      </c>
    </row>
    <row r="26" spans="1:12" ht="15.75" customHeight="1" x14ac:dyDescent="0.2">
      <c r="A26" s="41" t="s">
        <v>96</v>
      </c>
      <c r="B26" s="26">
        <v>3826</v>
      </c>
      <c r="C26" s="29" t="s">
        <v>14</v>
      </c>
      <c r="D26" s="29"/>
      <c r="E26" s="30" t="s">
        <v>1039</v>
      </c>
      <c r="F26" s="25" t="s">
        <v>97</v>
      </c>
      <c r="G26" s="29" t="s">
        <v>98</v>
      </c>
      <c r="H26" s="39">
        <v>8034</v>
      </c>
      <c r="I26" s="25"/>
      <c r="J26" s="51">
        <v>673</v>
      </c>
      <c r="K26" s="54">
        <v>573</v>
      </c>
      <c r="L26" s="54">
        <f t="shared" ref="L26:L35" si="0">SUM(J26:K26)</f>
        <v>1246</v>
      </c>
    </row>
    <row r="27" spans="1:12" ht="15.75" customHeight="1" x14ac:dyDescent="0.2">
      <c r="A27" s="41" t="s">
        <v>99</v>
      </c>
      <c r="B27" s="26">
        <v>1114</v>
      </c>
      <c r="C27" s="29" t="s">
        <v>43</v>
      </c>
      <c r="D27" s="45" t="s">
        <v>72</v>
      </c>
      <c r="E27" s="30" t="s">
        <v>1039</v>
      </c>
      <c r="F27" s="25" t="s">
        <v>100</v>
      </c>
      <c r="G27" s="29" t="s">
        <v>101</v>
      </c>
      <c r="H27" s="39">
        <v>7930</v>
      </c>
      <c r="I27" s="25"/>
      <c r="J27" s="51">
        <v>3978</v>
      </c>
      <c r="K27" s="54">
        <v>2037</v>
      </c>
      <c r="L27" s="54">
        <f t="shared" si="0"/>
        <v>6015</v>
      </c>
    </row>
    <row r="28" spans="1:12" ht="15.75" customHeight="1" x14ac:dyDescent="0.2">
      <c r="A28" s="41" t="s">
        <v>102</v>
      </c>
      <c r="B28" s="26">
        <v>1115</v>
      </c>
      <c r="C28" s="29" t="s">
        <v>10</v>
      </c>
      <c r="D28" s="29"/>
      <c r="E28" s="30" t="s">
        <v>1039</v>
      </c>
      <c r="F28" s="48" t="s">
        <v>103</v>
      </c>
      <c r="G28" s="29" t="s">
        <v>104</v>
      </c>
      <c r="H28" s="39">
        <v>7921</v>
      </c>
      <c r="I28" s="25"/>
      <c r="J28" s="51">
        <v>223</v>
      </c>
      <c r="K28" s="54">
        <v>116</v>
      </c>
      <c r="L28" s="54">
        <f t="shared" si="0"/>
        <v>339</v>
      </c>
    </row>
    <row r="29" spans="1:12" ht="15.75" customHeight="1" x14ac:dyDescent="0.2">
      <c r="A29" s="41" t="s">
        <v>105</v>
      </c>
      <c r="B29" s="26">
        <v>2307</v>
      </c>
      <c r="C29" s="29" t="s">
        <v>10</v>
      </c>
      <c r="D29" s="29"/>
      <c r="E29" s="30" t="s">
        <v>1039</v>
      </c>
      <c r="F29" s="25" t="s">
        <v>106</v>
      </c>
      <c r="G29" s="29" t="s">
        <v>107</v>
      </c>
      <c r="H29" s="39">
        <v>7066</v>
      </c>
      <c r="I29" s="25"/>
      <c r="J29" s="51">
        <v>1230</v>
      </c>
      <c r="K29" s="54">
        <v>298</v>
      </c>
      <c r="L29" s="54">
        <f t="shared" si="0"/>
        <v>1528</v>
      </c>
    </row>
    <row r="30" spans="1:12" ht="15.75" customHeight="1" x14ac:dyDescent="0.2">
      <c r="A30" s="41" t="s">
        <v>108</v>
      </c>
      <c r="B30" s="26">
        <v>1117</v>
      </c>
      <c r="C30" s="29" t="s">
        <v>43</v>
      </c>
      <c r="D30" s="46" t="s">
        <v>56</v>
      </c>
      <c r="E30" s="30" t="s">
        <v>1039</v>
      </c>
      <c r="F30" s="25" t="s">
        <v>109</v>
      </c>
      <c r="G30" s="29" t="s">
        <v>110</v>
      </c>
      <c r="H30" s="39">
        <v>7011</v>
      </c>
      <c r="I30" s="25"/>
      <c r="J30" s="51">
        <v>3900</v>
      </c>
      <c r="K30" s="54">
        <v>2776</v>
      </c>
      <c r="L30" s="54">
        <f t="shared" si="0"/>
        <v>6676</v>
      </c>
    </row>
    <row r="31" spans="1:12" ht="15.75" customHeight="1" x14ac:dyDescent="0.2">
      <c r="A31" s="41" t="s">
        <v>111</v>
      </c>
      <c r="B31" s="26">
        <v>1118</v>
      </c>
      <c r="C31" s="29" t="s">
        <v>14</v>
      </c>
      <c r="D31" s="46" t="s">
        <v>56</v>
      </c>
      <c r="E31" s="30" t="s">
        <v>1039</v>
      </c>
      <c r="F31" s="25" t="s">
        <v>112</v>
      </c>
      <c r="G31" s="29" t="s">
        <v>113</v>
      </c>
      <c r="H31" s="39">
        <v>7012</v>
      </c>
      <c r="I31" s="25"/>
      <c r="J31" s="51">
        <v>1591</v>
      </c>
      <c r="K31" s="54">
        <v>2078</v>
      </c>
      <c r="L31" s="54">
        <f t="shared" si="0"/>
        <v>3669</v>
      </c>
    </row>
    <row r="32" spans="1:12" ht="15.75" customHeight="1" x14ac:dyDescent="0.2">
      <c r="A32" s="41" t="s">
        <v>114</v>
      </c>
      <c r="B32" s="26">
        <v>3899</v>
      </c>
      <c r="C32" s="29" t="s">
        <v>14</v>
      </c>
      <c r="D32" s="29"/>
      <c r="E32" s="30" t="s">
        <v>1039</v>
      </c>
      <c r="F32" s="25" t="s">
        <v>115</v>
      </c>
      <c r="G32" s="29" t="s">
        <v>116</v>
      </c>
      <c r="H32" s="39">
        <v>8108</v>
      </c>
      <c r="I32" s="25"/>
      <c r="J32" s="51">
        <v>357</v>
      </c>
      <c r="K32" s="54">
        <v>187</v>
      </c>
      <c r="L32" s="54">
        <f t="shared" si="0"/>
        <v>544</v>
      </c>
    </row>
    <row r="33" spans="1:12" ht="15.75" customHeight="1" x14ac:dyDescent="0.2">
      <c r="A33" s="41" t="s">
        <v>117</v>
      </c>
      <c r="B33" s="26">
        <v>2308</v>
      </c>
      <c r="C33" s="29" t="s">
        <v>10</v>
      </c>
      <c r="D33" s="29"/>
      <c r="E33" s="30" t="s">
        <v>1039</v>
      </c>
      <c r="F33" s="25" t="s">
        <v>118</v>
      </c>
      <c r="G33" s="29" t="s">
        <v>119</v>
      </c>
      <c r="H33" s="39">
        <v>8512</v>
      </c>
      <c r="I33" s="25" t="s">
        <v>120</v>
      </c>
      <c r="J33" s="51">
        <v>767</v>
      </c>
      <c r="K33" s="54">
        <v>1335</v>
      </c>
      <c r="L33" s="54">
        <f t="shared" si="0"/>
        <v>2102</v>
      </c>
    </row>
    <row r="34" spans="1:12" ht="15.75" customHeight="1" x14ac:dyDescent="0.2">
      <c r="A34" s="41" t="s">
        <v>121</v>
      </c>
      <c r="B34" s="26">
        <v>2309</v>
      </c>
      <c r="C34" s="29" t="s">
        <v>14</v>
      </c>
      <c r="D34" s="29"/>
      <c r="E34" s="30" t="s">
        <v>1039</v>
      </c>
      <c r="F34" s="25" t="s">
        <v>122</v>
      </c>
      <c r="G34" s="29" t="s">
        <v>123</v>
      </c>
      <c r="H34" s="39">
        <v>7016</v>
      </c>
      <c r="I34" s="25" t="s">
        <v>124</v>
      </c>
      <c r="J34" s="51">
        <v>533</v>
      </c>
      <c r="K34" s="54">
        <v>330</v>
      </c>
      <c r="L34" s="54">
        <f t="shared" si="0"/>
        <v>863</v>
      </c>
    </row>
    <row r="35" spans="1:12" ht="15.75" customHeight="1" x14ac:dyDescent="0.2">
      <c r="A35" s="41" t="s">
        <v>126</v>
      </c>
      <c r="B35" s="26">
        <v>3904</v>
      </c>
      <c r="C35" s="29" t="s">
        <v>14</v>
      </c>
      <c r="D35" s="49" t="s">
        <v>125</v>
      </c>
      <c r="E35" s="30" t="s">
        <v>1039</v>
      </c>
      <c r="F35" s="25" t="s">
        <v>127</v>
      </c>
      <c r="G35" s="29" t="s">
        <v>128</v>
      </c>
      <c r="H35" s="39">
        <v>8302</v>
      </c>
      <c r="I35" s="25" t="s">
        <v>129</v>
      </c>
      <c r="J35" s="51">
        <v>1396</v>
      </c>
      <c r="K35" s="54">
        <v>726</v>
      </c>
      <c r="L35" s="54">
        <f t="shared" si="0"/>
        <v>2122</v>
      </c>
    </row>
    <row r="36" spans="1:12" ht="15.75" customHeight="1" x14ac:dyDescent="0.2">
      <c r="A36" s="41" t="s">
        <v>130</v>
      </c>
      <c r="B36" s="26">
        <v>1123</v>
      </c>
      <c r="C36" s="29" t="s">
        <v>43</v>
      </c>
      <c r="D36" s="45" t="s">
        <v>72</v>
      </c>
      <c r="E36" s="30" t="s">
        <v>1039</v>
      </c>
      <c r="F36" s="25" t="s">
        <v>131</v>
      </c>
      <c r="G36" s="29" t="s">
        <v>132</v>
      </c>
      <c r="H36" s="39">
        <v>7834</v>
      </c>
      <c r="I36" s="25"/>
      <c r="J36" s="51">
        <v>808</v>
      </c>
      <c r="K36" s="54">
        <v>849</v>
      </c>
      <c r="L36" s="54">
        <v>849</v>
      </c>
    </row>
    <row r="37" spans="1:12" ht="15.75" customHeight="1" x14ac:dyDescent="0.2">
      <c r="A37" s="41" t="s">
        <v>133</v>
      </c>
      <c r="B37" s="26">
        <v>3884</v>
      </c>
      <c r="C37" s="29" t="s">
        <v>14</v>
      </c>
      <c r="D37" s="49" t="s">
        <v>125</v>
      </c>
      <c r="E37" s="30" t="s">
        <v>1039</v>
      </c>
      <c r="F37" s="25" t="s">
        <v>134</v>
      </c>
      <c r="G37" s="29" t="s">
        <v>135</v>
      </c>
      <c r="H37" s="39">
        <v>8096</v>
      </c>
      <c r="I37" s="25" t="s">
        <v>136</v>
      </c>
      <c r="J37" s="51">
        <v>1441</v>
      </c>
      <c r="K37" s="54">
        <v>904</v>
      </c>
      <c r="L37" s="54">
        <f>SUM(J37:K37)</f>
        <v>2345</v>
      </c>
    </row>
    <row r="38" spans="1:12" ht="15.75" customHeight="1" x14ac:dyDescent="0.2">
      <c r="A38" s="41" t="s">
        <v>137</v>
      </c>
      <c r="B38" s="26">
        <v>1125</v>
      </c>
      <c r="C38" s="29" t="s">
        <v>14</v>
      </c>
      <c r="D38" s="45" t="s">
        <v>72</v>
      </c>
      <c r="E38" s="30" t="s">
        <v>1039</v>
      </c>
      <c r="F38" s="25" t="s">
        <v>138</v>
      </c>
      <c r="G38" s="29" t="s">
        <v>139</v>
      </c>
      <c r="H38" s="39">
        <v>7801</v>
      </c>
      <c r="I38" s="25"/>
      <c r="J38" s="51">
        <v>0</v>
      </c>
      <c r="K38" s="50" t="s">
        <v>48</v>
      </c>
      <c r="L38" s="54">
        <v>0</v>
      </c>
    </row>
    <row r="39" spans="1:12" ht="15.75" customHeight="1" x14ac:dyDescent="0.2">
      <c r="A39" s="41" t="s">
        <v>141</v>
      </c>
      <c r="B39" s="26">
        <v>2311</v>
      </c>
      <c r="C39" s="29" t="s">
        <v>14</v>
      </c>
      <c r="D39" s="47" t="s">
        <v>140</v>
      </c>
      <c r="E39" s="30" t="s">
        <v>1039</v>
      </c>
      <c r="F39" s="25" t="s">
        <v>142</v>
      </c>
      <c r="G39" s="29" t="s">
        <v>143</v>
      </c>
      <c r="H39" s="39">
        <v>8812</v>
      </c>
      <c r="I39" s="25"/>
      <c r="J39" s="51">
        <v>530</v>
      </c>
      <c r="K39" s="50" t="s">
        <v>48</v>
      </c>
      <c r="L39" s="54">
        <v>0</v>
      </c>
    </row>
    <row r="40" spans="1:12" ht="15.75" customHeight="1" x14ac:dyDescent="0.2">
      <c r="A40" s="41" t="s">
        <v>144</v>
      </c>
      <c r="B40" s="26">
        <v>1127</v>
      </c>
      <c r="C40" s="29" t="s">
        <v>43</v>
      </c>
      <c r="D40" s="46" t="s">
        <v>56</v>
      </c>
      <c r="E40" s="30" t="s">
        <v>1039</v>
      </c>
      <c r="F40" s="25" t="s">
        <v>145</v>
      </c>
      <c r="G40" s="29" t="s">
        <v>146</v>
      </c>
      <c r="H40" s="39">
        <v>7512</v>
      </c>
      <c r="I40" s="25"/>
      <c r="J40" s="51" t="s">
        <v>147</v>
      </c>
      <c r="K40" s="50">
        <v>299</v>
      </c>
      <c r="L40" s="54">
        <v>299</v>
      </c>
    </row>
    <row r="41" spans="1:12" ht="15.75" customHeight="1" x14ac:dyDescent="0.2">
      <c r="A41" s="41" t="s">
        <v>148</v>
      </c>
      <c r="B41" s="26">
        <v>2313</v>
      </c>
      <c r="C41" s="29" t="s">
        <v>43</v>
      </c>
      <c r="D41" s="47" t="s">
        <v>85</v>
      </c>
      <c r="E41" s="30" t="s">
        <v>1039</v>
      </c>
      <c r="F41" s="25" t="s">
        <v>149</v>
      </c>
      <c r="G41" s="29" t="s">
        <v>150</v>
      </c>
      <c r="H41" s="39">
        <v>8816</v>
      </c>
      <c r="I41" s="25"/>
      <c r="J41" s="51">
        <v>8601</v>
      </c>
      <c r="K41" s="54">
        <v>4787</v>
      </c>
      <c r="L41" s="54">
        <f t="shared" ref="L41:L54" si="1">SUM(J41:K41)</f>
        <v>13388</v>
      </c>
    </row>
    <row r="42" spans="1:12" ht="15.75" customHeight="1" x14ac:dyDescent="0.2">
      <c r="A42" s="41" t="s">
        <v>151</v>
      </c>
      <c r="B42" s="26">
        <v>1128</v>
      </c>
      <c r="C42" s="29" t="s">
        <v>43</v>
      </c>
      <c r="D42" s="45" t="s">
        <v>72</v>
      </c>
      <c r="E42" s="30" t="s">
        <v>1039</v>
      </c>
      <c r="F42" s="25" t="s">
        <v>152</v>
      </c>
      <c r="G42" s="29" t="s">
        <v>153</v>
      </c>
      <c r="H42" s="39">
        <v>7936</v>
      </c>
      <c r="I42" s="25"/>
      <c r="J42" s="51">
        <v>4156</v>
      </c>
      <c r="K42" s="54">
        <v>2155</v>
      </c>
      <c r="L42" s="54">
        <f t="shared" si="1"/>
        <v>6311</v>
      </c>
    </row>
    <row r="43" spans="1:12" ht="15.75" customHeight="1" x14ac:dyDescent="0.2">
      <c r="A43" s="41" t="s">
        <v>154</v>
      </c>
      <c r="B43" s="26">
        <v>1514</v>
      </c>
      <c r="C43" s="29" t="s">
        <v>10</v>
      </c>
      <c r="D43" s="29"/>
      <c r="E43" s="30" t="s">
        <v>1039</v>
      </c>
      <c r="F43" s="25" t="s">
        <v>155</v>
      </c>
      <c r="G43" s="29" t="s">
        <v>156</v>
      </c>
      <c r="H43" s="39">
        <v>7018</v>
      </c>
      <c r="I43" s="25"/>
      <c r="J43" s="51">
        <v>21</v>
      </c>
      <c r="K43" s="54">
        <v>13</v>
      </c>
      <c r="L43" s="54">
        <f t="shared" si="1"/>
        <v>34</v>
      </c>
    </row>
    <row r="44" spans="1:12" ht="15.75" customHeight="1" x14ac:dyDescent="0.2">
      <c r="A44" s="41" t="s">
        <v>157</v>
      </c>
      <c r="B44" s="26">
        <v>2314</v>
      </c>
      <c r="C44" s="29" t="s">
        <v>43</v>
      </c>
      <c r="D44" s="47" t="s">
        <v>140</v>
      </c>
      <c r="E44" s="30" t="s">
        <v>1039</v>
      </c>
      <c r="F44" s="25" t="s">
        <v>158</v>
      </c>
      <c r="G44" s="29" t="s">
        <v>159</v>
      </c>
      <c r="H44" s="39">
        <v>8817</v>
      </c>
      <c r="I44" s="25"/>
      <c r="J44" s="51">
        <v>7185</v>
      </c>
      <c r="K44" s="54">
        <v>5599</v>
      </c>
      <c r="L44" s="54">
        <f t="shared" si="1"/>
        <v>12784</v>
      </c>
    </row>
    <row r="45" spans="1:12" ht="15.75" customHeight="1" x14ac:dyDescent="0.2">
      <c r="A45" s="41" t="s">
        <v>160</v>
      </c>
      <c r="B45" s="26">
        <v>2316</v>
      </c>
      <c r="C45" s="29" t="s">
        <v>14</v>
      </c>
      <c r="D45" s="47" t="s">
        <v>140</v>
      </c>
      <c r="E45" s="30" t="s">
        <v>1039</v>
      </c>
      <c r="F45" s="25" t="s">
        <v>161</v>
      </c>
      <c r="G45" s="29" t="s">
        <v>162</v>
      </c>
      <c r="H45" s="39">
        <v>7202</v>
      </c>
      <c r="I45" s="25" t="s">
        <v>163</v>
      </c>
      <c r="J45" s="51">
        <v>2192</v>
      </c>
      <c r="K45" s="54">
        <v>2966</v>
      </c>
      <c r="L45" s="54">
        <f t="shared" si="1"/>
        <v>5158</v>
      </c>
    </row>
    <row r="46" spans="1:12" ht="15.75" customHeight="1" x14ac:dyDescent="0.2">
      <c r="A46" s="41" t="s">
        <v>164</v>
      </c>
      <c r="B46" s="26">
        <v>3910</v>
      </c>
      <c r="C46" s="29" t="s">
        <v>10</v>
      </c>
      <c r="D46" s="29"/>
      <c r="E46" s="30" t="s">
        <v>1039</v>
      </c>
      <c r="F46" s="25" t="s">
        <v>165</v>
      </c>
      <c r="G46" s="29" t="s">
        <v>166</v>
      </c>
      <c r="H46" s="39">
        <v>8318</v>
      </c>
      <c r="I46" s="25" t="s">
        <v>167</v>
      </c>
      <c r="J46" s="51">
        <v>921</v>
      </c>
      <c r="K46" s="54">
        <v>167</v>
      </c>
      <c r="L46" s="54">
        <f t="shared" si="1"/>
        <v>1088</v>
      </c>
    </row>
    <row r="47" spans="1:12" ht="15.75" customHeight="1" x14ac:dyDescent="0.2">
      <c r="A47" s="41" t="s">
        <v>168</v>
      </c>
      <c r="B47" s="26">
        <v>1515</v>
      </c>
      <c r="C47" s="29" t="s">
        <v>14</v>
      </c>
      <c r="D47" s="46" t="s">
        <v>56</v>
      </c>
      <c r="E47" s="30" t="s">
        <v>1039</v>
      </c>
      <c r="F47" s="25" t="s">
        <v>169</v>
      </c>
      <c r="G47" s="29" t="s">
        <v>170</v>
      </c>
      <c r="H47" s="39">
        <v>7004</v>
      </c>
      <c r="I47" s="25"/>
      <c r="J47" s="51">
        <v>2266</v>
      </c>
      <c r="K47" s="54">
        <v>1472</v>
      </c>
      <c r="L47" s="54">
        <f t="shared" si="1"/>
        <v>3738</v>
      </c>
    </row>
    <row r="48" spans="1:12" ht="15.75" customHeight="1" x14ac:dyDescent="0.2">
      <c r="A48" s="41" t="s">
        <v>171</v>
      </c>
      <c r="B48" s="26">
        <v>2317</v>
      </c>
      <c r="C48" s="29" t="s">
        <v>10</v>
      </c>
      <c r="D48" s="29"/>
      <c r="E48" s="30" t="s">
        <v>1039</v>
      </c>
      <c r="F48" s="25" t="s">
        <v>172</v>
      </c>
      <c r="G48" s="29" t="s">
        <v>173</v>
      </c>
      <c r="H48" s="39">
        <v>7023</v>
      </c>
      <c r="I48" s="25"/>
      <c r="J48" s="51">
        <v>147</v>
      </c>
      <c r="K48" s="54">
        <v>94</v>
      </c>
      <c r="L48" s="54">
        <f t="shared" si="1"/>
        <v>241</v>
      </c>
    </row>
    <row r="49" spans="1:12" ht="15.75" customHeight="1" x14ac:dyDescent="0.2">
      <c r="A49" s="41" t="s">
        <v>174</v>
      </c>
      <c r="B49" s="26">
        <v>2263</v>
      </c>
      <c r="C49" s="29" t="s">
        <v>25</v>
      </c>
      <c r="D49" s="29"/>
      <c r="E49" s="30" t="s">
        <v>1039</v>
      </c>
      <c r="F49" s="48" t="s">
        <v>175</v>
      </c>
      <c r="G49" s="29" t="s">
        <v>176</v>
      </c>
      <c r="H49" s="39">
        <v>8822</v>
      </c>
      <c r="I49" s="25"/>
      <c r="J49" s="51">
        <v>197</v>
      </c>
      <c r="K49" s="54">
        <v>132</v>
      </c>
      <c r="L49" s="54">
        <f t="shared" si="1"/>
        <v>329</v>
      </c>
    </row>
    <row r="50" spans="1:12" ht="15.75" customHeight="1" x14ac:dyDescent="0.2">
      <c r="A50" s="41" t="s">
        <v>177</v>
      </c>
      <c r="B50" s="26">
        <v>1138</v>
      </c>
      <c r="C50" s="29" t="s">
        <v>43</v>
      </c>
      <c r="D50" s="45" t="s">
        <v>72</v>
      </c>
      <c r="E50" s="30" t="s">
        <v>1039</v>
      </c>
      <c r="F50" s="25" t="s">
        <v>178</v>
      </c>
      <c r="G50" s="29" t="s">
        <v>179</v>
      </c>
      <c r="H50" s="39">
        <v>7932</v>
      </c>
      <c r="I50" s="25"/>
      <c r="J50" s="51">
        <v>5039</v>
      </c>
      <c r="K50" s="54">
        <v>2401</v>
      </c>
      <c r="L50" s="54">
        <f t="shared" si="1"/>
        <v>7440</v>
      </c>
    </row>
    <row r="51" spans="1:12" ht="15.75" customHeight="1" x14ac:dyDescent="0.2">
      <c r="A51" s="41" t="s">
        <v>180</v>
      </c>
      <c r="B51" s="26">
        <v>3912</v>
      </c>
      <c r="C51" s="29" t="s">
        <v>14</v>
      </c>
      <c r="D51" s="49" t="s">
        <v>125</v>
      </c>
      <c r="E51" s="30" t="s">
        <v>1039</v>
      </c>
      <c r="F51" s="25" t="s">
        <v>181</v>
      </c>
      <c r="G51" s="29" t="s">
        <v>182</v>
      </c>
      <c r="H51" s="39">
        <v>8322</v>
      </c>
      <c r="I51" s="25"/>
      <c r="J51" s="51">
        <v>1103</v>
      </c>
      <c r="K51" s="54">
        <v>792</v>
      </c>
      <c r="L51" s="54">
        <f t="shared" si="1"/>
        <v>1895</v>
      </c>
    </row>
    <row r="52" spans="1:12" ht="15.75" customHeight="1" x14ac:dyDescent="0.2">
      <c r="A52" s="41" t="s">
        <v>183</v>
      </c>
      <c r="B52" s="26">
        <v>2264</v>
      </c>
      <c r="C52" s="29" t="s">
        <v>10</v>
      </c>
      <c r="D52" s="29"/>
      <c r="E52" s="30" t="s">
        <v>1039</v>
      </c>
      <c r="F52" s="48" t="s">
        <v>184</v>
      </c>
      <c r="G52" s="29" t="s">
        <v>185</v>
      </c>
      <c r="H52" s="39">
        <v>8873</v>
      </c>
      <c r="I52" s="25"/>
      <c r="J52" s="51">
        <v>411</v>
      </c>
      <c r="K52" s="54">
        <v>207</v>
      </c>
      <c r="L52" s="54">
        <f t="shared" si="1"/>
        <v>618</v>
      </c>
    </row>
    <row r="53" spans="1:12" ht="15.75" customHeight="1" x14ac:dyDescent="0.2">
      <c r="A53" s="41" t="s">
        <v>186</v>
      </c>
      <c r="B53" s="26">
        <v>2610</v>
      </c>
      <c r="C53" s="29" t="s">
        <v>10</v>
      </c>
      <c r="D53" s="29"/>
      <c r="E53" s="30" t="s">
        <v>1039</v>
      </c>
      <c r="F53" s="25" t="s">
        <v>187</v>
      </c>
      <c r="G53" s="29" t="s">
        <v>188</v>
      </c>
      <c r="H53" s="39">
        <v>7728</v>
      </c>
      <c r="I53" s="25"/>
      <c r="J53" s="51">
        <v>193</v>
      </c>
      <c r="K53" s="54">
        <v>105</v>
      </c>
      <c r="L53" s="54">
        <f t="shared" si="1"/>
        <v>298</v>
      </c>
    </row>
    <row r="54" spans="1:12" ht="15.75" customHeight="1" x14ac:dyDescent="0.2">
      <c r="A54" s="41" t="s">
        <v>189</v>
      </c>
      <c r="B54" s="26">
        <v>2318</v>
      </c>
      <c r="C54" s="29" t="s">
        <v>10</v>
      </c>
      <c r="D54" s="29"/>
      <c r="E54" s="30" t="s">
        <v>1039</v>
      </c>
      <c r="F54" s="25" t="s">
        <v>190</v>
      </c>
      <c r="G54" s="29" t="s">
        <v>191</v>
      </c>
      <c r="H54" s="39">
        <v>7027</v>
      </c>
      <c r="I54" s="25"/>
      <c r="J54" s="51">
        <v>109</v>
      </c>
      <c r="K54" s="54">
        <v>133</v>
      </c>
      <c r="L54" s="54">
        <f t="shared" si="1"/>
        <v>242</v>
      </c>
    </row>
    <row r="55" spans="1:12" ht="15.75" customHeight="1" x14ac:dyDescent="0.2">
      <c r="A55" s="41" t="s">
        <v>192</v>
      </c>
      <c r="B55" s="26">
        <v>3928</v>
      </c>
      <c r="C55" s="29" t="s">
        <v>25</v>
      </c>
      <c r="D55" s="49" t="s">
        <v>125</v>
      </c>
      <c r="E55" s="30" t="s">
        <v>1039</v>
      </c>
      <c r="F55" s="25" t="s">
        <v>193</v>
      </c>
      <c r="G55" s="29" t="s">
        <v>194</v>
      </c>
      <c r="H55" s="39">
        <v>8066</v>
      </c>
      <c r="I55" s="25"/>
      <c r="J55" s="51">
        <v>126</v>
      </c>
      <c r="K55" s="50" t="s">
        <v>48</v>
      </c>
      <c r="L55" s="54">
        <v>126</v>
      </c>
    </row>
    <row r="56" spans="1:12" ht="15.75" customHeight="1" x14ac:dyDescent="0.2">
      <c r="A56" s="41" t="s">
        <v>195</v>
      </c>
      <c r="B56" s="26">
        <v>3822</v>
      </c>
      <c r="C56" s="29" t="s">
        <v>14</v>
      </c>
      <c r="D56" s="29"/>
      <c r="E56" s="30" t="s">
        <v>1039</v>
      </c>
      <c r="F56" s="25" t="s">
        <v>196</v>
      </c>
      <c r="G56" s="29" t="s">
        <v>197</v>
      </c>
      <c r="H56" s="39">
        <v>8030</v>
      </c>
      <c r="I56" s="25" t="s">
        <v>198</v>
      </c>
      <c r="J56" s="51">
        <v>874</v>
      </c>
      <c r="K56" s="54">
        <v>83</v>
      </c>
      <c r="L56" s="54">
        <f t="shared" ref="L56:L63" si="2">SUM(J56:K56)</f>
        <v>957</v>
      </c>
    </row>
    <row r="57" spans="1:12" ht="15.75" customHeight="1" x14ac:dyDescent="0.2">
      <c r="A57" s="41" t="s">
        <v>199</v>
      </c>
      <c r="B57" s="26">
        <v>3852</v>
      </c>
      <c r="C57" s="29" t="s">
        <v>14</v>
      </c>
      <c r="D57" s="49" t="s">
        <v>125</v>
      </c>
      <c r="E57" s="30" t="s">
        <v>1039</v>
      </c>
      <c r="F57" s="25" t="s">
        <v>200</v>
      </c>
      <c r="G57" s="29" t="s">
        <v>201</v>
      </c>
      <c r="H57" s="39">
        <v>8062</v>
      </c>
      <c r="I57" s="25"/>
      <c r="J57" s="51">
        <v>1344</v>
      </c>
      <c r="K57" s="54">
        <v>859</v>
      </c>
      <c r="L57" s="54">
        <f t="shared" si="2"/>
        <v>2203</v>
      </c>
    </row>
    <row r="58" spans="1:12" ht="15.75" customHeight="1" x14ac:dyDescent="0.2">
      <c r="A58" s="41" t="s">
        <v>202</v>
      </c>
      <c r="B58" s="26">
        <v>3820</v>
      </c>
      <c r="C58" s="29" t="s">
        <v>14</v>
      </c>
      <c r="D58" s="49" t="s">
        <v>125</v>
      </c>
      <c r="E58" s="30" t="s">
        <v>1039</v>
      </c>
      <c r="F58" s="25" t="s">
        <v>203</v>
      </c>
      <c r="G58" s="29" t="s">
        <v>204</v>
      </c>
      <c r="H58" s="39">
        <v>8028</v>
      </c>
      <c r="I58" s="25"/>
      <c r="J58" s="51">
        <v>616</v>
      </c>
      <c r="K58" s="54">
        <v>399</v>
      </c>
      <c r="L58" s="54">
        <f t="shared" si="2"/>
        <v>1015</v>
      </c>
    </row>
    <row r="59" spans="1:12" ht="15.75" customHeight="1" x14ac:dyDescent="0.2">
      <c r="A59" s="41" t="s">
        <v>205</v>
      </c>
      <c r="B59" s="26">
        <v>3819</v>
      </c>
      <c r="C59" s="29" t="s">
        <v>10</v>
      </c>
      <c r="D59" s="49" t="s">
        <v>125</v>
      </c>
      <c r="E59" s="30" t="s">
        <v>1039</v>
      </c>
      <c r="F59" s="25" t="s">
        <v>206</v>
      </c>
      <c r="G59" s="29" t="s">
        <v>207</v>
      </c>
      <c r="H59" s="39">
        <v>8027</v>
      </c>
      <c r="I59" s="25"/>
      <c r="J59" s="51">
        <v>370</v>
      </c>
      <c r="K59" s="54">
        <v>717</v>
      </c>
      <c r="L59" s="54">
        <f t="shared" si="2"/>
        <v>1087</v>
      </c>
    </row>
    <row r="60" spans="1:12" ht="15.75" customHeight="1" x14ac:dyDescent="0.2">
      <c r="A60" s="41" t="s">
        <v>208</v>
      </c>
      <c r="B60" s="26">
        <v>3875</v>
      </c>
      <c r="C60" s="29" t="s">
        <v>14</v>
      </c>
      <c r="D60" s="49" t="s">
        <v>125</v>
      </c>
      <c r="E60" s="30" t="s">
        <v>1039</v>
      </c>
      <c r="F60" s="25" t="s">
        <v>209</v>
      </c>
      <c r="G60" s="29" t="s">
        <v>210</v>
      </c>
      <c r="H60" s="39">
        <v>8085</v>
      </c>
      <c r="I60" s="25"/>
      <c r="J60" s="51">
        <v>613</v>
      </c>
      <c r="K60" s="54">
        <v>378</v>
      </c>
      <c r="L60" s="54">
        <f t="shared" si="2"/>
        <v>991</v>
      </c>
    </row>
    <row r="61" spans="1:12" ht="15.75" customHeight="1" x14ac:dyDescent="0.2">
      <c r="A61" s="41" t="s">
        <v>211</v>
      </c>
      <c r="B61" s="26">
        <v>3874</v>
      </c>
      <c r="C61" s="29" t="s">
        <v>14</v>
      </c>
      <c r="D61" s="49" t="s">
        <v>125</v>
      </c>
      <c r="E61" s="30" t="s">
        <v>1039</v>
      </c>
      <c r="F61" s="25" t="s">
        <v>212</v>
      </c>
      <c r="G61" s="29" t="s">
        <v>213</v>
      </c>
      <c r="H61" s="39">
        <v>8085</v>
      </c>
      <c r="I61" s="25"/>
      <c r="J61" s="51">
        <v>370</v>
      </c>
      <c r="K61" s="54">
        <v>859</v>
      </c>
      <c r="L61" s="54">
        <f t="shared" si="2"/>
        <v>1229</v>
      </c>
    </row>
    <row r="62" spans="1:12" ht="15.75" customHeight="1" x14ac:dyDescent="0.2">
      <c r="A62" s="41" t="s">
        <v>214</v>
      </c>
      <c r="B62" s="26">
        <v>1028</v>
      </c>
      <c r="C62" s="29" t="s">
        <v>10</v>
      </c>
      <c r="D62" s="45" t="s">
        <v>72</v>
      </c>
      <c r="E62" s="30" t="s">
        <v>1039</v>
      </c>
      <c r="F62" s="48" t="s">
        <v>215</v>
      </c>
      <c r="G62" s="29" t="s">
        <v>216</v>
      </c>
      <c r="H62" s="39">
        <v>7840</v>
      </c>
      <c r="I62" s="25"/>
      <c r="J62" s="51">
        <v>3491</v>
      </c>
      <c r="K62" s="54">
        <v>399</v>
      </c>
      <c r="L62" s="54">
        <f t="shared" si="2"/>
        <v>3890</v>
      </c>
    </row>
    <row r="63" spans="1:12" ht="15.75" customHeight="1" x14ac:dyDescent="0.2">
      <c r="A63" s="41" t="s">
        <v>217</v>
      </c>
      <c r="B63" s="26">
        <v>3828</v>
      </c>
      <c r="C63" s="29" t="s">
        <v>14</v>
      </c>
      <c r="D63" s="29"/>
      <c r="E63" s="30" t="s">
        <v>1039</v>
      </c>
      <c r="F63" s="25" t="s">
        <v>218</v>
      </c>
      <c r="G63" s="29" t="s">
        <v>219</v>
      </c>
      <c r="H63" s="39">
        <v>8035</v>
      </c>
      <c r="I63" s="25"/>
      <c r="J63" s="51">
        <v>229</v>
      </c>
      <c r="K63" s="54">
        <v>717</v>
      </c>
      <c r="L63" s="54">
        <f t="shared" si="2"/>
        <v>946</v>
      </c>
    </row>
    <row r="64" spans="1:12" ht="15.75" customHeight="1" x14ac:dyDescent="0.2">
      <c r="A64" s="41" t="s">
        <v>220</v>
      </c>
      <c r="B64" s="26">
        <v>3824</v>
      </c>
      <c r="C64" s="29" t="s">
        <v>43</v>
      </c>
      <c r="D64" s="29"/>
      <c r="E64" s="30" t="s">
        <v>1039</v>
      </c>
      <c r="F64" s="25" t="s">
        <v>221</v>
      </c>
      <c r="G64" s="29" t="s">
        <v>222</v>
      </c>
      <c r="H64" s="39">
        <v>8033</v>
      </c>
      <c r="I64" s="25"/>
      <c r="J64" s="51" t="s">
        <v>48</v>
      </c>
      <c r="K64" s="54">
        <v>12</v>
      </c>
      <c r="L64" s="54">
        <v>12</v>
      </c>
    </row>
    <row r="65" spans="1:12" ht="15.75" customHeight="1" x14ac:dyDescent="0.2">
      <c r="A65" s="41" t="s">
        <v>223</v>
      </c>
      <c r="B65" s="26">
        <v>1029</v>
      </c>
      <c r="C65" s="29" t="s">
        <v>10</v>
      </c>
      <c r="D65" s="46" t="s">
        <v>56</v>
      </c>
      <c r="E65" s="30" t="s">
        <v>1039</v>
      </c>
      <c r="F65" s="25" t="s">
        <v>224</v>
      </c>
      <c r="G65" s="29" t="s">
        <v>225</v>
      </c>
      <c r="H65" s="39">
        <v>7508</v>
      </c>
      <c r="I65" s="25" t="s">
        <v>226</v>
      </c>
      <c r="J65" s="51">
        <v>908</v>
      </c>
      <c r="K65" s="54">
        <v>494</v>
      </c>
      <c r="L65" s="54">
        <f t="shared" ref="L65:L66" si="3">SUM(J65:K65)</f>
        <v>1402</v>
      </c>
    </row>
    <row r="66" spans="1:12" ht="15.75" customHeight="1" x14ac:dyDescent="0.2">
      <c r="A66" s="41" t="s">
        <v>227</v>
      </c>
      <c r="B66" s="26">
        <v>2612</v>
      </c>
      <c r="C66" s="29" t="s">
        <v>14</v>
      </c>
      <c r="D66" s="29"/>
      <c r="E66" s="30" t="s">
        <v>1039</v>
      </c>
      <c r="F66" s="25" t="s">
        <v>228</v>
      </c>
      <c r="G66" s="29" t="s">
        <v>229</v>
      </c>
      <c r="H66" s="39">
        <v>8619</v>
      </c>
      <c r="I66" s="25"/>
      <c r="J66" s="51">
        <v>404</v>
      </c>
      <c r="K66" s="54">
        <v>252</v>
      </c>
      <c r="L66" s="54">
        <f t="shared" si="3"/>
        <v>656</v>
      </c>
    </row>
    <row r="67" spans="1:12" ht="15.75" customHeight="1" x14ac:dyDescent="0.2">
      <c r="A67" s="41" t="s">
        <v>230</v>
      </c>
      <c r="B67" s="26">
        <v>1033</v>
      </c>
      <c r="C67" s="29" t="s">
        <v>25</v>
      </c>
      <c r="D67" s="45" t="s">
        <v>72</v>
      </c>
      <c r="E67" s="30" t="s">
        <v>1039</v>
      </c>
      <c r="F67" s="25" t="s">
        <v>231</v>
      </c>
      <c r="G67" s="29" t="s">
        <v>232</v>
      </c>
      <c r="H67" s="39">
        <v>7926</v>
      </c>
      <c r="I67" s="25" t="s">
        <v>233</v>
      </c>
      <c r="J67" s="51" t="s">
        <v>32</v>
      </c>
      <c r="K67" s="54">
        <v>0</v>
      </c>
      <c r="L67" s="54">
        <v>0</v>
      </c>
    </row>
    <row r="68" spans="1:12" ht="15.75" customHeight="1" x14ac:dyDescent="0.2">
      <c r="A68" s="41" t="s">
        <v>234</v>
      </c>
      <c r="B68" s="26">
        <v>1517</v>
      </c>
      <c r="C68" s="29" t="s">
        <v>10</v>
      </c>
      <c r="D68" s="29"/>
      <c r="E68" s="30" t="s">
        <v>1039</v>
      </c>
      <c r="F68" s="25" t="s">
        <v>235</v>
      </c>
      <c r="G68" s="29" t="s">
        <v>236</v>
      </c>
      <c r="H68" s="39">
        <v>7640</v>
      </c>
      <c r="I68" s="25"/>
      <c r="J68" s="51">
        <v>30</v>
      </c>
      <c r="K68" s="54">
        <v>21</v>
      </c>
      <c r="L68" s="54">
        <f t="shared" ref="L68:L69" si="4">SUM(J68:K68)</f>
        <v>51</v>
      </c>
    </row>
    <row r="69" spans="1:12" ht="15.75" customHeight="1" x14ac:dyDescent="0.2">
      <c r="A69" s="41" t="s">
        <v>237</v>
      </c>
      <c r="B69" s="26">
        <v>2319</v>
      </c>
      <c r="C69" s="29" t="s">
        <v>10</v>
      </c>
      <c r="D69" s="29"/>
      <c r="E69" s="30" t="s">
        <v>1039</v>
      </c>
      <c r="F69" s="25" t="s">
        <v>238</v>
      </c>
      <c r="G69" s="29" t="s">
        <v>239</v>
      </c>
      <c r="H69" s="39">
        <v>8904</v>
      </c>
      <c r="I69" s="25" t="s">
        <v>240</v>
      </c>
      <c r="J69" s="51">
        <v>215</v>
      </c>
      <c r="K69" s="54">
        <v>921</v>
      </c>
      <c r="L69" s="54">
        <f t="shared" si="4"/>
        <v>1136</v>
      </c>
    </row>
    <row r="70" spans="1:12" ht="15.75" customHeight="1" x14ac:dyDescent="0.2">
      <c r="A70" s="41" t="s">
        <v>241</v>
      </c>
      <c r="B70" s="26">
        <v>2320</v>
      </c>
      <c r="C70" s="29" t="s">
        <v>10</v>
      </c>
      <c r="D70" s="29"/>
      <c r="E70" s="30" t="s">
        <v>1039</v>
      </c>
      <c r="F70" s="25" t="s">
        <v>242</v>
      </c>
      <c r="G70" s="29" t="s">
        <v>243</v>
      </c>
      <c r="H70" s="39">
        <v>7205</v>
      </c>
      <c r="I70" s="25" t="s">
        <v>244</v>
      </c>
      <c r="J70" s="51" t="s">
        <v>32</v>
      </c>
      <c r="K70" s="50" t="s">
        <v>48</v>
      </c>
      <c r="L70" s="54">
        <v>0</v>
      </c>
    </row>
    <row r="71" spans="1:12" ht="15.75" customHeight="1" x14ac:dyDescent="0.2">
      <c r="A71" s="41" t="s">
        <v>245</v>
      </c>
      <c r="B71" s="26">
        <v>2650</v>
      </c>
      <c r="C71" s="29" t="s">
        <v>25</v>
      </c>
      <c r="D71" s="29"/>
      <c r="E71" s="30" t="s">
        <v>1039</v>
      </c>
      <c r="F71" s="25" t="s">
        <v>246</v>
      </c>
      <c r="G71" s="29" t="s">
        <v>247</v>
      </c>
      <c r="H71" s="39">
        <v>8525</v>
      </c>
      <c r="I71" s="25" t="s">
        <v>248</v>
      </c>
      <c r="J71" s="51">
        <v>1198</v>
      </c>
      <c r="K71" s="54">
        <v>163</v>
      </c>
      <c r="L71" s="54">
        <f t="shared" ref="L71:L75" si="5">SUM(J71:K71)</f>
        <v>1361</v>
      </c>
    </row>
    <row r="72" spans="1:12" ht="15.75" customHeight="1" x14ac:dyDescent="0.2">
      <c r="A72" s="41" t="s">
        <v>249</v>
      </c>
      <c r="B72" s="26">
        <v>2275</v>
      </c>
      <c r="C72" s="29" t="s">
        <v>10</v>
      </c>
      <c r="D72" s="29"/>
      <c r="E72" s="30" t="s">
        <v>1039</v>
      </c>
      <c r="F72" s="48" t="s">
        <v>250</v>
      </c>
      <c r="G72" s="29" t="s">
        <v>251</v>
      </c>
      <c r="H72" s="39">
        <v>8822</v>
      </c>
      <c r="I72" s="25"/>
      <c r="J72" s="51">
        <v>24052</v>
      </c>
      <c r="K72" s="54">
        <v>18945</v>
      </c>
      <c r="L72" s="54">
        <f t="shared" si="5"/>
        <v>42997</v>
      </c>
    </row>
    <row r="73" spans="1:12" ht="15.75" customHeight="1" x14ac:dyDescent="0.2">
      <c r="A73" s="41" t="s">
        <v>252</v>
      </c>
      <c r="B73" s="26">
        <v>1520</v>
      </c>
      <c r="C73" s="29" t="s">
        <v>14</v>
      </c>
      <c r="D73" s="29"/>
      <c r="E73" s="30" t="s">
        <v>1039</v>
      </c>
      <c r="F73" s="25" t="s">
        <v>253</v>
      </c>
      <c r="G73" s="29" t="s">
        <v>254</v>
      </c>
      <c r="H73" s="39">
        <v>7111</v>
      </c>
      <c r="I73" s="25"/>
      <c r="J73" s="51">
        <v>268</v>
      </c>
      <c r="K73" s="54">
        <v>189</v>
      </c>
      <c r="L73" s="54">
        <f t="shared" si="5"/>
        <v>457</v>
      </c>
    </row>
    <row r="74" spans="1:12" ht="15.75" customHeight="1" x14ac:dyDescent="0.2">
      <c r="A74" s="41" t="s">
        <v>255</v>
      </c>
      <c r="B74" s="26">
        <v>2522</v>
      </c>
      <c r="C74" s="29" t="s">
        <v>14</v>
      </c>
      <c r="D74" s="47" t="s">
        <v>85</v>
      </c>
      <c r="E74" s="30" t="s">
        <v>1039</v>
      </c>
      <c r="F74" s="25" t="s">
        <v>256</v>
      </c>
      <c r="G74" s="29" t="s">
        <v>257</v>
      </c>
      <c r="H74" s="39">
        <v>8831</v>
      </c>
      <c r="I74" s="25"/>
      <c r="J74" s="51">
        <v>1273</v>
      </c>
      <c r="K74" s="54">
        <v>740</v>
      </c>
      <c r="L74" s="54">
        <f t="shared" si="5"/>
        <v>2013</v>
      </c>
    </row>
    <row r="75" spans="1:12" ht="15.75" customHeight="1" x14ac:dyDescent="0.2">
      <c r="A75" s="41" t="s">
        <v>258</v>
      </c>
      <c r="B75" s="26">
        <v>1148</v>
      </c>
      <c r="C75" s="29" t="s">
        <v>43</v>
      </c>
      <c r="D75" s="45" t="s">
        <v>72</v>
      </c>
      <c r="E75" s="30" t="s">
        <v>1039</v>
      </c>
      <c r="F75" s="25" t="s">
        <v>259</v>
      </c>
      <c r="G75" s="29" t="s">
        <v>260</v>
      </c>
      <c r="H75" s="39">
        <v>7438</v>
      </c>
      <c r="I75" s="25"/>
      <c r="J75" s="51">
        <v>6898</v>
      </c>
      <c r="K75" s="54">
        <v>3342</v>
      </c>
      <c r="L75" s="54">
        <f t="shared" si="5"/>
        <v>10240</v>
      </c>
    </row>
    <row r="76" spans="1:12" ht="15.75" customHeight="1" x14ac:dyDescent="0.2">
      <c r="A76" s="41" t="s">
        <v>261</v>
      </c>
      <c r="B76" s="26">
        <v>1523</v>
      </c>
      <c r="C76" s="29" t="s">
        <v>10</v>
      </c>
      <c r="D76" s="29"/>
      <c r="E76" s="30" t="s">
        <v>1039</v>
      </c>
      <c r="F76" s="25" t="s">
        <v>262</v>
      </c>
      <c r="G76" s="29" t="s">
        <v>263</v>
      </c>
      <c r="H76" s="39">
        <v>7302</v>
      </c>
      <c r="I76" s="25"/>
      <c r="J76" s="51" t="s">
        <v>32</v>
      </c>
      <c r="K76" s="50" t="s">
        <v>48</v>
      </c>
      <c r="L76" s="54">
        <v>0</v>
      </c>
    </row>
    <row r="77" spans="1:12" ht="15.75" customHeight="1" x14ac:dyDescent="0.2">
      <c r="A77" s="41" t="s">
        <v>264</v>
      </c>
      <c r="B77" s="26">
        <v>1150</v>
      </c>
      <c r="C77" s="29" t="s">
        <v>14</v>
      </c>
      <c r="D77" s="52" t="s">
        <v>125</v>
      </c>
      <c r="E77" s="30" t="s">
        <v>1039</v>
      </c>
      <c r="F77" s="25" t="s">
        <v>265</v>
      </c>
      <c r="G77" s="29" t="s">
        <v>266</v>
      </c>
      <c r="H77" s="39">
        <v>7601</v>
      </c>
      <c r="I77" s="25"/>
      <c r="J77" s="51" t="s">
        <v>32</v>
      </c>
      <c r="K77" s="50" t="s">
        <v>48</v>
      </c>
      <c r="L77" s="54">
        <v>0</v>
      </c>
    </row>
    <row r="78" spans="1:12" ht="15.75" customHeight="1" x14ac:dyDescent="0.2">
      <c r="A78" s="41" t="s">
        <v>267</v>
      </c>
      <c r="B78" s="26">
        <v>2653</v>
      </c>
      <c r="C78" s="29" t="s">
        <v>25</v>
      </c>
      <c r="D78" s="47" t="s">
        <v>85</v>
      </c>
      <c r="E78" s="30" t="s">
        <v>1039</v>
      </c>
      <c r="F78" s="27" t="s">
        <v>268</v>
      </c>
      <c r="G78" s="29" t="s">
        <v>269</v>
      </c>
      <c r="H78" s="39">
        <v>7735</v>
      </c>
      <c r="I78" s="25" t="s">
        <v>270</v>
      </c>
      <c r="J78" s="51">
        <v>894</v>
      </c>
      <c r="K78" s="54">
        <v>499</v>
      </c>
      <c r="L78" s="54">
        <f>SUM(J78:K78)</f>
        <v>1393</v>
      </c>
    </row>
    <row r="79" spans="1:12" ht="15.75" customHeight="1" x14ac:dyDescent="0.2">
      <c r="A79" s="41" t="s">
        <v>271</v>
      </c>
      <c r="B79" s="26">
        <v>1524</v>
      </c>
      <c r="C79" s="29" t="s">
        <v>10</v>
      </c>
      <c r="D79" s="29"/>
      <c r="E79" s="30" t="s">
        <v>1039</v>
      </c>
      <c r="F79" s="25" t="s">
        <v>272</v>
      </c>
      <c r="G79" s="29" t="s">
        <v>273</v>
      </c>
      <c r="H79" s="39">
        <v>7032</v>
      </c>
      <c r="I79" s="25"/>
      <c r="J79" s="51" t="s">
        <v>32</v>
      </c>
      <c r="K79" s="50" t="s">
        <v>48</v>
      </c>
      <c r="L79" s="54">
        <v>0</v>
      </c>
    </row>
    <row r="80" spans="1:12" ht="15.75" customHeight="1" x14ac:dyDescent="0.2">
      <c r="A80" s="41" t="s">
        <v>274</v>
      </c>
      <c r="B80" s="26">
        <v>2324</v>
      </c>
      <c r="C80" s="29" t="s">
        <v>14</v>
      </c>
      <c r="D80" s="47" t="s">
        <v>85</v>
      </c>
      <c r="E80" s="30" t="s">
        <v>1039</v>
      </c>
      <c r="F80" s="53" t="s">
        <v>275</v>
      </c>
      <c r="G80" s="29" t="s">
        <v>276</v>
      </c>
      <c r="H80" s="39">
        <v>7033</v>
      </c>
      <c r="I80" s="25" t="s">
        <v>277</v>
      </c>
      <c r="J80" s="51">
        <v>450</v>
      </c>
      <c r="K80" s="54">
        <v>320</v>
      </c>
      <c r="L80" s="54">
        <f>SUM(J80:K80)</f>
        <v>770</v>
      </c>
    </row>
    <row r="81" spans="1:12" ht="15.75" customHeight="1" x14ac:dyDescent="0.2">
      <c r="A81" s="41" t="s">
        <v>278</v>
      </c>
      <c r="B81" s="26">
        <v>1151</v>
      </c>
      <c r="C81" s="29" t="s">
        <v>43</v>
      </c>
      <c r="D81" s="45" t="s">
        <v>72</v>
      </c>
      <c r="E81" s="30" t="s">
        <v>1039</v>
      </c>
      <c r="F81" s="25" t="s">
        <v>279</v>
      </c>
      <c r="G81" s="29" t="s">
        <v>280</v>
      </c>
      <c r="H81" s="39">
        <v>7405</v>
      </c>
      <c r="I81" s="25"/>
      <c r="J81" s="51" t="s">
        <v>32</v>
      </c>
      <c r="K81" s="54">
        <v>2630</v>
      </c>
      <c r="L81" s="54">
        <v>2630</v>
      </c>
    </row>
    <row r="82" spans="1:12" ht="15.75" customHeight="1" x14ac:dyDescent="0.2">
      <c r="A82" s="41" t="s">
        <v>281</v>
      </c>
      <c r="B82" s="26">
        <v>2267</v>
      </c>
      <c r="C82" s="29" t="s">
        <v>10</v>
      </c>
      <c r="D82" s="29"/>
      <c r="E82" s="30" t="s">
        <v>1039</v>
      </c>
      <c r="F82" s="48" t="s">
        <v>282</v>
      </c>
      <c r="G82" s="29" t="s">
        <v>283</v>
      </c>
      <c r="H82" s="39">
        <v>8530</v>
      </c>
      <c r="I82" s="25" t="s">
        <v>284</v>
      </c>
      <c r="J82" s="51">
        <v>362</v>
      </c>
      <c r="K82" s="54">
        <v>175</v>
      </c>
      <c r="L82" s="54">
        <f t="shared" ref="L82:L84" si="6">SUM(J82:K82)</f>
        <v>537</v>
      </c>
    </row>
    <row r="83" spans="1:12" ht="15.75" customHeight="1" x14ac:dyDescent="0.2">
      <c r="A83" s="41" t="s">
        <v>285</v>
      </c>
      <c r="B83" s="26">
        <v>1154</v>
      </c>
      <c r="C83" s="29" t="s">
        <v>14</v>
      </c>
      <c r="D83" s="45" t="s">
        <v>72</v>
      </c>
      <c r="E83" s="30" t="s">
        <v>1039</v>
      </c>
      <c r="F83" s="25" t="s">
        <v>286</v>
      </c>
      <c r="G83" s="29" t="s">
        <v>287</v>
      </c>
      <c r="H83" s="39">
        <v>7035</v>
      </c>
      <c r="I83" s="25"/>
      <c r="J83" s="51">
        <v>3972</v>
      </c>
      <c r="K83" s="54">
        <v>1721</v>
      </c>
      <c r="L83" s="54">
        <f t="shared" si="6"/>
        <v>5693</v>
      </c>
    </row>
    <row r="84" spans="1:12" ht="15.75" customHeight="1" x14ac:dyDescent="0.2">
      <c r="A84" s="41" t="s">
        <v>288</v>
      </c>
      <c r="B84" s="26">
        <v>2327</v>
      </c>
      <c r="C84" s="29" t="s">
        <v>10</v>
      </c>
      <c r="D84" s="29"/>
      <c r="E84" s="30" t="s">
        <v>1039</v>
      </c>
      <c r="F84" s="25" t="s">
        <v>289</v>
      </c>
      <c r="G84" s="29" t="s">
        <v>290</v>
      </c>
      <c r="H84" s="39">
        <v>7036</v>
      </c>
      <c r="I84" s="25"/>
      <c r="J84" s="51">
        <v>462</v>
      </c>
      <c r="K84" s="54">
        <v>222</v>
      </c>
      <c r="L84" s="54">
        <f t="shared" si="6"/>
        <v>684</v>
      </c>
    </row>
    <row r="85" spans="1:12" ht="15.75" customHeight="1" x14ac:dyDescent="0.2">
      <c r="A85" s="41" t="s">
        <v>291</v>
      </c>
      <c r="B85" s="26">
        <v>4956</v>
      </c>
      <c r="C85" s="29" t="s">
        <v>10</v>
      </c>
      <c r="D85" s="29"/>
      <c r="E85" s="30" t="s">
        <v>1039</v>
      </c>
      <c r="F85" s="25" t="s">
        <v>292</v>
      </c>
      <c r="G85" s="29" t="s">
        <v>293</v>
      </c>
      <c r="H85" s="39">
        <v>8221</v>
      </c>
      <c r="I85" s="25"/>
      <c r="J85" s="51">
        <v>1071</v>
      </c>
      <c r="K85" s="54" t="s">
        <v>48</v>
      </c>
      <c r="L85" s="54">
        <v>0</v>
      </c>
    </row>
    <row r="86" spans="1:12" ht="15.75" customHeight="1" x14ac:dyDescent="0.2">
      <c r="A86" s="41" t="s">
        <v>294</v>
      </c>
      <c r="B86" s="26">
        <v>1043</v>
      </c>
      <c r="C86" s="29" t="s">
        <v>43</v>
      </c>
      <c r="D86" s="46" t="s">
        <v>56</v>
      </c>
      <c r="E86" s="30" t="s">
        <v>1039</v>
      </c>
      <c r="F86" s="25" t="s">
        <v>295</v>
      </c>
      <c r="G86" s="29" t="s">
        <v>296</v>
      </c>
      <c r="H86" s="39">
        <v>7424</v>
      </c>
      <c r="I86" s="25" t="s">
        <v>297</v>
      </c>
      <c r="J86" s="51">
        <v>5283</v>
      </c>
      <c r="K86" s="54">
        <v>1381</v>
      </c>
      <c r="L86" s="54">
        <f t="shared" ref="L86:L88" si="7">SUM(J86:K86)</f>
        <v>6664</v>
      </c>
    </row>
    <row r="87" spans="1:12" ht="15.75" customHeight="1" x14ac:dyDescent="0.2">
      <c r="A87" s="41" t="s">
        <v>298</v>
      </c>
      <c r="B87" s="26">
        <v>2616</v>
      </c>
      <c r="C87" s="29" t="s">
        <v>14</v>
      </c>
      <c r="D87" s="47" t="s">
        <v>85</v>
      </c>
      <c r="E87" s="30" t="s">
        <v>1039</v>
      </c>
      <c r="F87" s="25" t="s">
        <v>299</v>
      </c>
      <c r="G87" s="29" t="s">
        <v>300</v>
      </c>
      <c r="H87" s="39">
        <v>7740</v>
      </c>
      <c r="I87" s="25"/>
      <c r="J87" s="51">
        <v>5731</v>
      </c>
      <c r="K87" s="54">
        <v>1849</v>
      </c>
      <c r="L87" s="54">
        <f t="shared" si="7"/>
        <v>7580</v>
      </c>
    </row>
    <row r="88" spans="1:12" ht="15.75" customHeight="1" x14ac:dyDescent="0.2">
      <c r="A88" s="41" t="s">
        <v>301</v>
      </c>
      <c r="B88" s="26">
        <v>1157</v>
      </c>
      <c r="C88" s="29" t="s">
        <v>43</v>
      </c>
      <c r="D88" s="45" t="s">
        <v>72</v>
      </c>
      <c r="E88" s="30" t="s">
        <v>1039</v>
      </c>
      <c r="F88" s="25" t="s">
        <v>302</v>
      </c>
      <c r="G88" s="29" t="s">
        <v>303</v>
      </c>
      <c r="H88" s="39">
        <v>7933</v>
      </c>
      <c r="I88" s="25"/>
      <c r="J88" s="51">
        <v>8824</v>
      </c>
      <c r="K88" s="54">
        <v>2412</v>
      </c>
      <c r="L88" s="54">
        <f t="shared" si="7"/>
        <v>11236</v>
      </c>
    </row>
    <row r="89" spans="1:12" ht="15.75" customHeight="1" x14ac:dyDescent="0.2">
      <c r="A89" s="41" t="s">
        <v>304</v>
      </c>
      <c r="B89" s="26">
        <v>4969</v>
      </c>
      <c r="C89" s="43" t="s">
        <v>25</v>
      </c>
      <c r="D89" s="30"/>
      <c r="E89" s="30" t="s">
        <v>1039</v>
      </c>
      <c r="F89" s="25" t="s">
        <v>305</v>
      </c>
      <c r="G89" s="43" t="s">
        <v>306</v>
      </c>
      <c r="H89" s="44">
        <v>8403</v>
      </c>
      <c r="I89" s="25"/>
      <c r="J89" s="51">
        <v>0</v>
      </c>
      <c r="K89" s="54">
        <v>75</v>
      </c>
      <c r="L89" s="54">
        <v>75</v>
      </c>
    </row>
    <row r="90" spans="1:12" ht="15.75" customHeight="1" x14ac:dyDescent="0.2">
      <c r="A90" s="41" t="s">
        <v>307</v>
      </c>
      <c r="B90" s="26">
        <v>1161</v>
      </c>
      <c r="C90" s="29" t="s">
        <v>43</v>
      </c>
      <c r="D90" s="45" t="s">
        <v>72</v>
      </c>
      <c r="E90" s="30" t="s">
        <v>1039</v>
      </c>
      <c r="F90" s="25" t="s">
        <v>308</v>
      </c>
      <c r="G90" s="29" t="s">
        <v>309</v>
      </c>
      <c r="H90" s="39">
        <v>7940</v>
      </c>
      <c r="I90" s="25"/>
      <c r="J90" s="51">
        <v>13388</v>
      </c>
      <c r="K90" s="54">
        <v>7261</v>
      </c>
      <c r="L90" s="54">
        <f t="shared" ref="L90:L99" si="8">SUM(J90:K90)</f>
        <v>20649</v>
      </c>
    </row>
    <row r="91" spans="1:12" ht="15.75" customHeight="1" x14ac:dyDescent="0.2">
      <c r="A91" s="41" t="s">
        <v>310</v>
      </c>
      <c r="B91" s="26">
        <v>2617</v>
      </c>
      <c r="C91" s="29" t="s">
        <v>14</v>
      </c>
      <c r="D91" s="47" t="s">
        <v>85</v>
      </c>
      <c r="E91" s="30" t="s">
        <v>1039</v>
      </c>
      <c r="F91" s="25" t="s">
        <v>311</v>
      </c>
      <c r="G91" s="29" t="s">
        <v>312</v>
      </c>
      <c r="H91" s="39">
        <v>7747</v>
      </c>
      <c r="I91" s="25"/>
      <c r="J91" s="51">
        <v>6378</v>
      </c>
      <c r="K91" s="54">
        <v>2271</v>
      </c>
      <c r="L91" s="54">
        <f t="shared" si="8"/>
        <v>8649</v>
      </c>
    </row>
    <row r="92" spans="1:12" ht="15.75" customHeight="1" x14ac:dyDescent="0.2">
      <c r="A92" s="41" t="s">
        <v>313</v>
      </c>
      <c r="B92" s="26">
        <v>3867</v>
      </c>
      <c r="C92" s="29" t="s">
        <v>43</v>
      </c>
      <c r="D92" s="52" t="s">
        <v>125</v>
      </c>
      <c r="E92" s="30" t="s">
        <v>1039</v>
      </c>
      <c r="F92" s="25" t="s">
        <v>314</v>
      </c>
      <c r="G92" s="29" t="s">
        <v>315</v>
      </c>
      <c r="H92" s="39">
        <v>8402</v>
      </c>
      <c r="I92" s="25" t="s">
        <v>316</v>
      </c>
      <c r="J92" s="51">
        <v>2686</v>
      </c>
      <c r="K92" s="54">
        <v>967</v>
      </c>
      <c r="L92" s="54">
        <f t="shared" si="8"/>
        <v>3653</v>
      </c>
    </row>
    <row r="93" spans="1:12" ht="15.75" customHeight="1" x14ac:dyDescent="0.2">
      <c r="A93" s="41" t="s">
        <v>317</v>
      </c>
      <c r="B93" s="26">
        <v>4968</v>
      </c>
      <c r="C93" s="29" t="s">
        <v>10</v>
      </c>
      <c r="D93" s="29"/>
      <c r="E93" s="30" t="s">
        <v>1039</v>
      </c>
      <c r="F93" s="25" t="s">
        <v>318</v>
      </c>
      <c r="G93" s="29" t="s">
        <v>319</v>
      </c>
      <c r="H93" s="39">
        <v>8402</v>
      </c>
      <c r="I93" s="25"/>
      <c r="J93" s="51">
        <v>742</v>
      </c>
      <c r="K93" s="54">
        <v>424</v>
      </c>
      <c r="L93" s="54">
        <f t="shared" si="8"/>
        <v>1166</v>
      </c>
    </row>
    <row r="94" spans="1:12" ht="15.75" customHeight="1" x14ac:dyDescent="0.2">
      <c r="A94" s="41" t="s">
        <v>320</v>
      </c>
      <c r="B94" s="26">
        <v>3812</v>
      </c>
      <c r="C94" s="29" t="s">
        <v>25</v>
      </c>
      <c r="D94" s="55"/>
      <c r="E94" s="30" t="s">
        <v>1039</v>
      </c>
      <c r="F94" s="25" t="s">
        <v>321</v>
      </c>
      <c r="G94" s="29" t="s">
        <v>322</v>
      </c>
      <c r="H94" s="39">
        <v>8091</v>
      </c>
      <c r="I94" s="25" t="s">
        <v>323</v>
      </c>
      <c r="J94" s="51">
        <v>368</v>
      </c>
      <c r="K94" s="54">
        <v>211</v>
      </c>
      <c r="L94" s="54">
        <f t="shared" si="8"/>
        <v>579</v>
      </c>
    </row>
    <row r="95" spans="1:12" ht="15.75" customHeight="1" x14ac:dyDescent="0.2">
      <c r="A95" s="41" t="s">
        <v>324</v>
      </c>
      <c r="B95" s="26">
        <v>3859</v>
      </c>
      <c r="C95" s="29" t="s">
        <v>14</v>
      </c>
      <c r="D95" s="52" t="s">
        <v>125</v>
      </c>
      <c r="E95" s="30" t="s">
        <v>1039</v>
      </c>
      <c r="F95" s="25" t="s">
        <v>325</v>
      </c>
      <c r="G95" s="29" t="s">
        <v>326</v>
      </c>
      <c r="H95" s="39">
        <v>8071</v>
      </c>
      <c r="I95" s="25"/>
      <c r="J95" s="51">
        <v>1413</v>
      </c>
      <c r="K95" s="54">
        <v>955</v>
      </c>
      <c r="L95" s="54">
        <f t="shared" si="8"/>
        <v>2368</v>
      </c>
    </row>
    <row r="96" spans="1:12" ht="15.75" customHeight="1" x14ac:dyDescent="0.2">
      <c r="A96" s="41" t="s">
        <v>327</v>
      </c>
      <c r="B96" s="26">
        <v>1163</v>
      </c>
      <c r="C96" s="29" t="s">
        <v>14</v>
      </c>
      <c r="D96" s="45" t="s">
        <v>72</v>
      </c>
      <c r="E96" s="30" t="s">
        <v>1039</v>
      </c>
      <c r="F96" s="25" t="s">
        <v>328</v>
      </c>
      <c r="G96" s="29" t="s">
        <v>329</v>
      </c>
      <c r="H96" s="39">
        <v>7945</v>
      </c>
      <c r="I96" s="25"/>
      <c r="J96" s="51">
        <v>3517</v>
      </c>
      <c r="K96" s="54">
        <v>1961</v>
      </c>
      <c r="L96" s="54">
        <f t="shared" si="8"/>
        <v>5478</v>
      </c>
    </row>
    <row r="97" spans="1:12" ht="15.75" customHeight="1" x14ac:dyDescent="0.2">
      <c r="A97" s="41" t="s">
        <v>330</v>
      </c>
      <c r="B97" s="26">
        <v>1164</v>
      </c>
      <c r="C97" s="29" t="s">
        <v>43</v>
      </c>
      <c r="D97" s="45" t="s">
        <v>72</v>
      </c>
      <c r="E97" s="30" t="s">
        <v>1039</v>
      </c>
      <c r="F97" s="25" t="s">
        <v>331</v>
      </c>
      <c r="G97" s="29" t="s">
        <v>332</v>
      </c>
      <c r="H97" s="39">
        <v>7926</v>
      </c>
      <c r="I97" s="25"/>
      <c r="J97" s="51">
        <v>5645</v>
      </c>
      <c r="K97" s="54">
        <v>1632</v>
      </c>
      <c r="L97" s="54">
        <f t="shared" si="8"/>
        <v>7277</v>
      </c>
    </row>
    <row r="98" spans="1:12" ht="15.75" customHeight="1" x14ac:dyDescent="0.2">
      <c r="A98" s="41" t="s">
        <v>333</v>
      </c>
      <c r="B98" s="26">
        <v>2620</v>
      </c>
      <c r="C98" s="29" t="s">
        <v>14</v>
      </c>
      <c r="D98" s="29"/>
      <c r="E98" s="30" t="s">
        <v>1039</v>
      </c>
      <c r="F98" s="27" t="s">
        <v>1045</v>
      </c>
      <c r="G98" s="29" t="s">
        <v>334</v>
      </c>
      <c r="H98" s="39">
        <v>8648</v>
      </c>
      <c r="I98" s="25"/>
      <c r="J98" s="51">
        <v>1243</v>
      </c>
      <c r="K98" s="54">
        <v>566</v>
      </c>
      <c r="L98" s="54">
        <f t="shared" si="8"/>
        <v>1809</v>
      </c>
    </row>
    <row r="99" spans="1:12" ht="15.75" customHeight="1" x14ac:dyDescent="0.2">
      <c r="A99" s="41" t="s">
        <v>335</v>
      </c>
      <c r="B99" s="26">
        <v>2329</v>
      </c>
      <c r="C99" s="29" t="s">
        <v>14</v>
      </c>
      <c r="D99" s="47" t="s">
        <v>85</v>
      </c>
      <c r="E99" s="30" t="s">
        <v>1039</v>
      </c>
      <c r="F99" s="25" t="s">
        <v>336</v>
      </c>
      <c r="G99" s="29" t="s">
        <v>337</v>
      </c>
      <c r="H99" s="39">
        <v>8840</v>
      </c>
      <c r="I99" s="25"/>
      <c r="J99" s="51">
        <v>3428</v>
      </c>
      <c r="K99" s="54">
        <v>2138</v>
      </c>
      <c r="L99" s="54">
        <f t="shared" si="8"/>
        <v>5566</v>
      </c>
    </row>
    <row r="100" spans="1:12" ht="15.75" customHeight="1" x14ac:dyDescent="0.2">
      <c r="A100" s="41" t="s">
        <v>338</v>
      </c>
      <c r="B100" s="26">
        <v>2334</v>
      </c>
      <c r="C100" s="29" t="s">
        <v>14</v>
      </c>
      <c r="D100" s="47" t="s">
        <v>85</v>
      </c>
      <c r="E100" s="30" t="s">
        <v>1039</v>
      </c>
      <c r="F100" s="25" t="s">
        <v>339</v>
      </c>
      <c r="G100" s="29" t="s">
        <v>340</v>
      </c>
      <c r="H100" s="39">
        <v>8846</v>
      </c>
      <c r="I100" s="25" t="s">
        <v>341</v>
      </c>
      <c r="J100" s="51" t="s">
        <v>32</v>
      </c>
      <c r="K100" s="54">
        <v>566</v>
      </c>
      <c r="L100" s="54">
        <v>566</v>
      </c>
    </row>
    <row r="101" spans="1:12" ht="15.75" customHeight="1" x14ac:dyDescent="0.2">
      <c r="A101" s="41" t="s">
        <v>342</v>
      </c>
      <c r="B101" s="26">
        <v>2623</v>
      </c>
      <c r="C101" s="29" t="s">
        <v>10</v>
      </c>
      <c r="D101" s="29"/>
      <c r="E101" s="30" t="s">
        <v>1039</v>
      </c>
      <c r="F101" s="25" t="s">
        <v>343</v>
      </c>
      <c r="G101" s="29" t="s">
        <v>344</v>
      </c>
      <c r="H101" s="39">
        <v>7747</v>
      </c>
      <c r="I101" s="25"/>
      <c r="J101" s="51">
        <v>123</v>
      </c>
      <c r="K101" s="54">
        <v>53</v>
      </c>
      <c r="L101" s="54">
        <f t="shared" ref="L101:L108" si="9">SUM(J101:K101)</f>
        <v>176</v>
      </c>
    </row>
    <row r="102" spans="1:12" ht="15.75" customHeight="1" x14ac:dyDescent="0.2">
      <c r="A102" s="41" t="s">
        <v>345</v>
      </c>
      <c r="B102" s="26">
        <v>2375</v>
      </c>
      <c r="C102" s="29" t="s">
        <v>14</v>
      </c>
      <c r="D102" s="47" t="s">
        <v>85</v>
      </c>
      <c r="E102" s="30" t="s">
        <v>1039</v>
      </c>
      <c r="F102" s="25" t="s">
        <v>346</v>
      </c>
      <c r="G102" s="29" t="s">
        <v>347</v>
      </c>
      <c r="H102" s="39">
        <v>8850</v>
      </c>
      <c r="I102" s="25" t="s">
        <v>348</v>
      </c>
      <c r="J102" s="51">
        <v>2982</v>
      </c>
      <c r="K102" s="54">
        <v>1679</v>
      </c>
      <c r="L102" s="54">
        <f t="shared" si="9"/>
        <v>4661</v>
      </c>
    </row>
    <row r="103" spans="1:12" ht="15.75" customHeight="1" x14ac:dyDescent="0.2">
      <c r="A103" s="41" t="s">
        <v>349</v>
      </c>
      <c r="B103" s="26">
        <v>3914</v>
      </c>
      <c r="C103" s="29" t="s">
        <v>14</v>
      </c>
      <c r="D103" s="29"/>
      <c r="E103" s="30" t="s">
        <v>1039</v>
      </c>
      <c r="F103" s="25" t="s">
        <v>350</v>
      </c>
      <c r="G103" s="29" t="s">
        <v>351</v>
      </c>
      <c r="H103" s="39">
        <v>8332</v>
      </c>
      <c r="I103" s="25" t="s">
        <v>352</v>
      </c>
      <c r="J103" s="51">
        <v>418</v>
      </c>
      <c r="K103" s="54">
        <v>266</v>
      </c>
      <c r="L103" s="54">
        <f t="shared" si="9"/>
        <v>684</v>
      </c>
    </row>
    <row r="104" spans="1:12" ht="15.75" customHeight="1" x14ac:dyDescent="0.2">
      <c r="A104" s="41" t="s">
        <v>353</v>
      </c>
      <c r="B104" s="26">
        <v>2624</v>
      </c>
      <c r="C104" s="29" t="s">
        <v>14</v>
      </c>
      <c r="D104" s="29"/>
      <c r="E104" s="30" t="s">
        <v>1039</v>
      </c>
      <c r="F104" s="25" t="s">
        <v>354</v>
      </c>
      <c r="G104" s="29" t="s">
        <v>355</v>
      </c>
      <c r="H104" s="39">
        <v>7702</v>
      </c>
      <c r="I104" s="25"/>
      <c r="J104" s="51">
        <v>1016</v>
      </c>
      <c r="K104" s="54">
        <v>627</v>
      </c>
      <c r="L104" s="54">
        <f t="shared" si="9"/>
        <v>1643</v>
      </c>
    </row>
    <row r="105" spans="1:12" ht="15.75" customHeight="1" x14ac:dyDescent="0.2">
      <c r="A105" s="41" t="s">
        <v>356</v>
      </c>
      <c r="B105" s="26">
        <v>2335</v>
      </c>
      <c r="C105" s="29" t="s">
        <v>43</v>
      </c>
      <c r="D105" s="47" t="s">
        <v>85</v>
      </c>
      <c r="E105" s="30" t="s">
        <v>1039</v>
      </c>
      <c r="F105" s="25" t="s">
        <v>357</v>
      </c>
      <c r="G105" s="29" t="s">
        <v>358</v>
      </c>
      <c r="H105" s="39">
        <v>8831</v>
      </c>
      <c r="I105" s="25"/>
      <c r="J105" s="51">
        <v>5331</v>
      </c>
      <c r="K105" s="54">
        <v>3561</v>
      </c>
      <c r="L105" s="54">
        <f t="shared" si="9"/>
        <v>8892</v>
      </c>
    </row>
    <row r="106" spans="1:12" ht="15.75" customHeight="1" x14ac:dyDescent="0.2">
      <c r="A106" s="41" t="s">
        <v>359</v>
      </c>
      <c r="B106" s="26">
        <v>3881</v>
      </c>
      <c r="C106" s="29" t="s">
        <v>14</v>
      </c>
      <c r="D106" s="52" t="s">
        <v>125</v>
      </c>
      <c r="E106" s="30" t="s">
        <v>1039</v>
      </c>
      <c r="F106" s="25" t="s">
        <v>360</v>
      </c>
      <c r="G106" s="29" t="s">
        <v>361</v>
      </c>
      <c r="H106" s="39">
        <v>8094</v>
      </c>
      <c r="I106" s="25"/>
      <c r="J106" s="51">
        <v>486</v>
      </c>
      <c r="K106" s="54">
        <v>909</v>
      </c>
      <c r="L106" s="54">
        <f t="shared" si="9"/>
        <v>1395</v>
      </c>
    </row>
    <row r="107" spans="1:12" ht="15.75" customHeight="1" x14ac:dyDescent="0.2">
      <c r="A107" s="41" t="s">
        <v>362</v>
      </c>
      <c r="B107" s="26">
        <v>1167</v>
      </c>
      <c r="C107" s="29" t="s">
        <v>43</v>
      </c>
      <c r="D107" s="45" t="s">
        <v>72</v>
      </c>
      <c r="E107" s="30" t="s">
        <v>1039</v>
      </c>
      <c r="F107" s="25" t="s">
        <v>363</v>
      </c>
      <c r="G107" s="29" t="s">
        <v>364</v>
      </c>
      <c r="H107" s="39">
        <v>7045</v>
      </c>
      <c r="I107" s="25"/>
      <c r="J107" s="51">
        <v>5792</v>
      </c>
      <c r="K107" s="54">
        <v>3072</v>
      </c>
      <c r="L107" s="54">
        <f t="shared" si="9"/>
        <v>8864</v>
      </c>
    </row>
    <row r="108" spans="1:12" ht="15.75" customHeight="1" x14ac:dyDescent="0.2">
      <c r="A108" s="41" t="s">
        <v>365</v>
      </c>
      <c r="B108" s="26">
        <v>3845</v>
      </c>
      <c r="C108" s="29" t="s">
        <v>14</v>
      </c>
      <c r="D108" s="29"/>
      <c r="E108" s="30" t="s">
        <v>1039</v>
      </c>
      <c r="F108" s="25" t="s">
        <v>366</v>
      </c>
      <c r="G108" s="29" t="s">
        <v>367</v>
      </c>
      <c r="H108" s="39">
        <v>8057</v>
      </c>
      <c r="I108" s="25"/>
      <c r="J108" s="51">
        <v>861</v>
      </c>
      <c r="K108" s="54">
        <v>393</v>
      </c>
      <c r="L108" s="54">
        <f t="shared" si="9"/>
        <v>1254</v>
      </c>
    </row>
    <row r="109" spans="1:12" ht="15.75" customHeight="1" x14ac:dyDescent="0.2">
      <c r="A109" s="41" t="s">
        <v>368</v>
      </c>
      <c r="B109" s="26">
        <v>1002</v>
      </c>
      <c r="C109" s="29" t="s">
        <v>43</v>
      </c>
      <c r="D109" s="45" t="s">
        <v>72</v>
      </c>
      <c r="E109" s="30" t="s">
        <v>1039</v>
      </c>
      <c r="F109" s="25" t="s">
        <v>1046</v>
      </c>
      <c r="G109" s="29" t="s">
        <v>369</v>
      </c>
      <c r="H109" s="39">
        <v>7981</v>
      </c>
      <c r="I109" s="25" t="s">
        <v>370</v>
      </c>
      <c r="J109" s="51" t="s">
        <v>32</v>
      </c>
      <c r="K109" s="54" t="s">
        <v>32</v>
      </c>
      <c r="L109" s="54">
        <v>0</v>
      </c>
    </row>
    <row r="110" spans="1:12" ht="15.75" customHeight="1" x14ac:dyDescent="0.2">
      <c r="A110" s="41" t="s">
        <v>371</v>
      </c>
      <c r="B110" s="26">
        <v>1168</v>
      </c>
      <c r="C110" s="29" t="s">
        <v>14</v>
      </c>
      <c r="D110" s="45" t="s">
        <v>72</v>
      </c>
      <c r="E110" s="30" t="s">
        <v>1039</v>
      </c>
      <c r="F110" s="25" t="s">
        <v>372</v>
      </c>
      <c r="G110" s="29" t="s">
        <v>373</v>
      </c>
      <c r="H110" s="39">
        <v>7950</v>
      </c>
      <c r="I110" s="25" t="s">
        <v>374</v>
      </c>
      <c r="J110" s="51" t="s">
        <v>32</v>
      </c>
      <c r="K110" s="54">
        <v>976</v>
      </c>
      <c r="L110" s="54">
        <v>976</v>
      </c>
    </row>
    <row r="111" spans="1:12" ht="15.75" customHeight="1" x14ac:dyDescent="0.2">
      <c r="A111" s="41" t="s">
        <v>375</v>
      </c>
      <c r="B111" s="26">
        <v>1170</v>
      </c>
      <c r="C111" s="29" t="s">
        <v>43</v>
      </c>
      <c r="D111" s="45" t="s">
        <v>72</v>
      </c>
      <c r="E111" s="30" t="s">
        <v>1039</v>
      </c>
      <c r="F111" s="25" t="s">
        <v>376</v>
      </c>
      <c r="G111" s="29" t="s">
        <v>377</v>
      </c>
      <c r="H111" s="39">
        <v>7960</v>
      </c>
      <c r="I111" s="25"/>
      <c r="J111" s="51">
        <v>6447</v>
      </c>
      <c r="K111" s="54">
        <v>3524</v>
      </c>
      <c r="L111" s="54">
        <f t="shared" ref="L111:L112" si="10">SUM(J111:K111)</f>
        <v>9971</v>
      </c>
    </row>
    <row r="112" spans="1:12" ht="15.75" customHeight="1" x14ac:dyDescent="0.2">
      <c r="A112" s="41" t="s">
        <v>378</v>
      </c>
      <c r="B112" s="26">
        <v>1171</v>
      </c>
      <c r="C112" s="29" t="s">
        <v>14</v>
      </c>
      <c r="D112" s="45" t="s">
        <v>72</v>
      </c>
      <c r="E112" s="30" t="s">
        <v>1039</v>
      </c>
      <c r="F112" s="25" t="s">
        <v>379</v>
      </c>
      <c r="G112" s="29" t="s">
        <v>380</v>
      </c>
      <c r="H112" s="39">
        <v>7856</v>
      </c>
      <c r="I112" s="25"/>
      <c r="J112" s="51">
        <v>2373</v>
      </c>
      <c r="K112" s="54">
        <v>1682</v>
      </c>
      <c r="L112" s="54">
        <f t="shared" si="10"/>
        <v>4055</v>
      </c>
    </row>
    <row r="113" spans="1:12" ht="15.75" customHeight="1" x14ac:dyDescent="0.2">
      <c r="A113" s="41" t="s">
        <v>381</v>
      </c>
      <c r="B113" s="26">
        <v>1173</v>
      </c>
      <c r="C113" s="43" t="s">
        <v>14</v>
      </c>
      <c r="D113" s="30"/>
      <c r="E113" s="30" t="s">
        <v>1039</v>
      </c>
      <c r="F113" s="25" t="s">
        <v>382</v>
      </c>
      <c r="G113" s="43" t="s">
        <v>383</v>
      </c>
      <c r="H113" s="44">
        <v>7046</v>
      </c>
      <c r="I113" s="25"/>
      <c r="J113" s="51"/>
      <c r="K113" s="54">
        <v>1117</v>
      </c>
      <c r="L113" s="54">
        <v>1117</v>
      </c>
    </row>
    <row r="114" spans="1:12" ht="15.75" customHeight="1" x14ac:dyDescent="0.2">
      <c r="A114" s="41" t="s">
        <v>384</v>
      </c>
      <c r="B114" s="26">
        <v>3838</v>
      </c>
      <c r="C114" s="29" t="s">
        <v>14</v>
      </c>
      <c r="D114" s="29"/>
      <c r="E114" s="30" t="s">
        <v>1039</v>
      </c>
      <c r="F114" s="25" t="s">
        <v>385</v>
      </c>
      <c r="G114" s="29" t="s">
        <v>386</v>
      </c>
      <c r="H114" s="39">
        <v>8054</v>
      </c>
      <c r="I114" s="25"/>
      <c r="J114" s="51">
        <v>1015</v>
      </c>
      <c r="K114" s="54">
        <v>703</v>
      </c>
      <c r="L114" s="54">
        <f t="shared" ref="L114:L120" si="11">SUM(J114:K114)</f>
        <v>1718</v>
      </c>
    </row>
    <row r="115" spans="1:12" ht="15.75" customHeight="1" x14ac:dyDescent="0.2">
      <c r="A115" s="41" t="s">
        <v>387</v>
      </c>
      <c r="B115" s="26">
        <v>1172</v>
      </c>
      <c r="C115" s="29" t="s">
        <v>43</v>
      </c>
      <c r="D115" s="45" t="s">
        <v>72</v>
      </c>
      <c r="E115" s="30" t="s">
        <v>1039</v>
      </c>
      <c r="F115" s="25" t="s">
        <v>388</v>
      </c>
      <c r="G115" s="29" t="s">
        <v>389</v>
      </c>
      <c r="H115" s="39">
        <v>7836</v>
      </c>
      <c r="I115" s="25"/>
      <c r="J115" s="51">
        <v>4645</v>
      </c>
      <c r="K115" s="54">
        <v>2256</v>
      </c>
      <c r="L115" s="54">
        <f t="shared" si="11"/>
        <v>6901</v>
      </c>
    </row>
    <row r="116" spans="1:12" ht="15.75" customHeight="1" x14ac:dyDescent="0.2">
      <c r="A116" s="41" t="s">
        <v>390</v>
      </c>
      <c r="B116" s="26">
        <v>2337</v>
      </c>
      <c r="C116" s="29" t="s">
        <v>10</v>
      </c>
      <c r="D116" s="29"/>
      <c r="E116" s="30" t="s">
        <v>1039</v>
      </c>
      <c r="F116" s="53" t="s">
        <v>391</v>
      </c>
      <c r="G116" s="29" t="s">
        <v>392</v>
      </c>
      <c r="H116" s="39">
        <v>7092</v>
      </c>
      <c r="I116" s="25"/>
      <c r="J116" s="51">
        <v>357</v>
      </c>
      <c r="K116" s="54">
        <v>169</v>
      </c>
      <c r="L116" s="54">
        <f t="shared" si="11"/>
        <v>526</v>
      </c>
    </row>
    <row r="117" spans="1:12" ht="15.75" customHeight="1" x14ac:dyDescent="0.2">
      <c r="A117" s="41" t="s">
        <v>393</v>
      </c>
      <c r="B117" s="26">
        <v>2628</v>
      </c>
      <c r="C117" s="29" t="s">
        <v>14</v>
      </c>
      <c r="D117" s="29"/>
      <c r="E117" s="30" t="s">
        <v>1039</v>
      </c>
      <c r="F117" s="25" t="s">
        <v>394</v>
      </c>
      <c r="G117" s="29" t="s">
        <v>395</v>
      </c>
      <c r="H117" s="39">
        <v>7753</v>
      </c>
      <c r="I117" s="25"/>
      <c r="J117" s="51">
        <v>215</v>
      </c>
      <c r="K117" s="54">
        <v>138</v>
      </c>
      <c r="L117" s="54">
        <f t="shared" si="11"/>
        <v>353</v>
      </c>
    </row>
    <row r="118" spans="1:12" ht="15.75" customHeight="1" x14ac:dyDescent="0.2">
      <c r="A118" s="41" t="s">
        <v>396</v>
      </c>
      <c r="B118" s="26">
        <v>2338</v>
      </c>
      <c r="C118" s="29" t="s">
        <v>14</v>
      </c>
      <c r="D118" s="47" t="s">
        <v>85</v>
      </c>
      <c r="E118" s="30" t="s">
        <v>1039</v>
      </c>
      <c r="F118" s="25" t="s">
        <v>397</v>
      </c>
      <c r="G118" s="29" t="s">
        <v>398</v>
      </c>
      <c r="H118" s="39">
        <v>8901</v>
      </c>
      <c r="I118" s="25"/>
      <c r="J118" s="51">
        <v>2576</v>
      </c>
      <c r="K118" s="54">
        <v>1387</v>
      </c>
      <c r="L118" s="54">
        <f t="shared" si="11"/>
        <v>3963</v>
      </c>
    </row>
    <row r="119" spans="1:12" ht="15.75" customHeight="1" x14ac:dyDescent="0.2">
      <c r="A119" s="41" t="s">
        <v>399</v>
      </c>
      <c r="B119" s="26">
        <v>2536</v>
      </c>
      <c r="C119" s="29" t="s">
        <v>10</v>
      </c>
      <c r="D119" s="29"/>
      <c r="E119" s="30" t="s">
        <v>1039</v>
      </c>
      <c r="F119" s="25" t="s">
        <v>400</v>
      </c>
      <c r="G119" s="29" t="s">
        <v>401</v>
      </c>
      <c r="H119" s="39">
        <v>7974</v>
      </c>
      <c r="I119" s="25"/>
      <c r="J119" s="51">
        <v>388</v>
      </c>
      <c r="K119" s="54">
        <v>259</v>
      </c>
      <c r="L119" s="54">
        <f t="shared" si="11"/>
        <v>647</v>
      </c>
    </row>
    <row r="120" spans="1:12" ht="15.75" customHeight="1" x14ac:dyDescent="0.2">
      <c r="A120" s="41" t="s">
        <v>402</v>
      </c>
      <c r="B120" s="26">
        <v>3916</v>
      </c>
      <c r="C120" s="29" t="s">
        <v>14</v>
      </c>
      <c r="D120" s="52" t="s">
        <v>125</v>
      </c>
      <c r="E120" s="30" t="s">
        <v>1039</v>
      </c>
      <c r="F120" s="25" t="s">
        <v>403</v>
      </c>
      <c r="G120" s="29" t="s">
        <v>404</v>
      </c>
      <c r="H120" s="39">
        <v>8344</v>
      </c>
      <c r="I120" s="25"/>
      <c r="J120" s="51">
        <v>374</v>
      </c>
      <c r="K120" s="54">
        <v>217</v>
      </c>
      <c r="L120" s="54">
        <f t="shared" si="11"/>
        <v>591</v>
      </c>
    </row>
    <row r="121" spans="1:12" ht="15.75" customHeight="1" x14ac:dyDescent="0.2">
      <c r="A121" s="41" t="s">
        <v>405</v>
      </c>
      <c r="B121" s="26">
        <v>1539</v>
      </c>
      <c r="C121" s="29" t="s">
        <v>14</v>
      </c>
      <c r="D121" s="29"/>
      <c r="E121" s="30" t="s">
        <v>1039</v>
      </c>
      <c r="F121" s="25" t="s">
        <v>406</v>
      </c>
      <c r="G121" s="29" t="s">
        <v>407</v>
      </c>
      <c r="H121" s="39">
        <v>7101</v>
      </c>
      <c r="I121" s="25"/>
      <c r="J121" s="51" t="s">
        <v>32</v>
      </c>
      <c r="K121" s="54">
        <v>182</v>
      </c>
      <c r="L121" s="54">
        <v>182</v>
      </c>
    </row>
    <row r="122" spans="1:12" ht="15" customHeight="1" x14ac:dyDescent="0.2">
      <c r="A122" s="41" t="s">
        <v>409</v>
      </c>
      <c r="B122" s="26">
        <v>2339</v>
      </c>
      <c r="C122" s="29" t="s">
        <v>408</v>
      </c>
      <c r="D122" s="47" t="s">
        <v>85</v>
      </c>
      <c r="E122" s="30" t="s">
        <v>1039</v>
      </c>
      <c r="F122" s="25" t="s">
        <v>410</v>
      </c>
      <c r="G122" s="29" t="s">
        <v>411</v>
      </c>
      <c r="H122" s="39">
        <v>8902</v>
      </c>
      <c r="I122" s="25" t="s">
        <v>412</v>
      </c>
      <c r="J122" s="51">
        <v>3407</v>
      </c>
      <c r="K122" s="54">
        <v>2209</v>
      </c>
      <c r="L122" s="54">
        <f t="shared" ref="L122:L125" si="12">SUM(J122:K122)</f>
        <v>5616</v>
      </c>
    </row>
    <row r="123" spans="1:12" ht="15" customHeight="1" x14ac:dyDescent="0.2">
      <c r="A123" s="41" t="s">
        <v>413</v>
      </c>
      <c r="B123" s="26">
        <v>1176</v>
      </c>
      <c r="C123" s="29" t="s">
        <v>14</v>
      </c>
      <c r="D123" s="46" t="s">
        <v>56</v>
      </c>
      <c r="E123" s="30" t="s">
        <v>1039</v>
      </c>
      <c r="F123" s="25" t="s">
        <v>414</v>
      </c>
      <c r="G123" s="29" t="s">
        <v>415</v>
      </c>
      <c r="H123" s="39">
        <v>7508</v>
      </c>
      <c r="I123" s="25"/>
      <c r="J123" s="51">
        <v>4519</v>
      </c>
      <c r="K123" s="54">
        <v>2417</v>
      </c>
      <c r="L123" s="54">
        <f t="shared" si="12"/>
        <v>6936</v>
      </c>
    </row>
    <row r="124" spans="1:12" ht="15.75" customHeight="1" x14ac:dyDescent="0.2">
      <c r="A124" s="41" t="s">
        <v>416</v>
      </c>
      <c r="B124" s="26">
        <v>4959</v>
      </c>
      <c r="C124" s="29" t="s">
        <v>10</v>
      </c>
      <c r="D124" s="29"/>
      <c r="E124" s="30" t="s">
        <v>1039</v>
      </c>
      <c r="F124" s="25" t="s">
        <v>417</v>
      </c>
      <c r="G124" s="29" t="s">
        <v>418</v>
      </c>
      <c r="H124" s="39">
        <v>8226</v>
      </c>
      <c r="I124" s="25"/>
      <c r="J124" s="51">
        <v>334</v>
      </c>
      <c r="K124" s="54">
        <v>242</v>
      </c>
      <c r="L124" s="54">
        <f t="shared" si="12"/>
        <v>576</v>
      </c>
    </row>
    <row r="125" spans="1:12" ht="15.75" customHeight="1" x14ac:dyDescent="0.2">
      <c r="A125" s="41" t="s">
        <v>419</v>
      </c>
      <c r="B125" s="26">
        <v>2631</v>
      </c>
      <c r="C125" s="29" t="s">
        <v>43</v>
      </c>
      <c r="D125" s="29"/>
      <c r="E125" s="30" t="s">
        <v>1039</v>
      </c>
      <c r="F125" s="25" t="s">
        <v>420</v>
      </c>
      <c r="G125" s="29" t="s">
        <v>421</v>
      </c>
      <c r="H125" s="39">
        <v>8753</v>
      </c>
      <c r="I125" s="25"/>
      <c r="J125" s="51">
        <v>1814</v>
      </c>
      <c r="K125" s="54">
        <v>1310</v>
      </c>
      <c r="L125" s="54">
        <f t="shared" si="12"/>
        <v>3124</v>
      </c>
    </row>
    <row r="126" spans="1:12" ht="15.75" customHeight="1" x14ac:dyDescent="0.2">
      <c r="A126" s="41" t="s">
        <v>422</v>
      </c>
      <c r="B126" s="26">
        <v>2340</v>
      </c>
      <c r="C126" s="29" t="s">
        <v>43</v>
      </c>
      <c r="D126" s="47" t="s">
        <v>85</v>
      </c>
      <c r="E126" s="30" t="s">
        <v>1039</v>
      </c>
      <c r="F126" s="25" t="s">
        <v>423</v>
      </c>
      <c r="G126" s="29" t="s">
        <v>424</v>
      </c>
      <c r="H126" s="39">
        <v>8857</v>
      </c>
      <c r="I126" s="25"/>
      <c r="J126" s="51" t="s">
        <v>32</v>
      </c>
      <c r="K126" s="42" t="s">
        <v>32</v>
      </c>
      <c r="L126" s="54">
        <v>0</v>
      </c>
    </row>
    <row r="127" spans="1:12" ht="15.75" customHeight="1" x14ac:dyDescent="0.2">
      <c r="A127" s="41" t="s">
        <v>425</v>
      </c>
      <c r="B127" s="26">
        <v>1544</v>
      </c>
      <c r="C127" s="29" t="s">
        <v>10</v>
      </c>
      <c r="D127" s="29"/>
      <c r="E127" s="30" t="s">
        <v>1039</v>
      </c>
      <c r="F127" s="25" t="s">
        <v>426</v>
      </c>
      <c r="G127" s="29" t="s">
        <v>427</v>
      </c>
      <c r="H127" s="39">
        <v>7050</v>
      </c>
      <c r="I127" s="25"/>
      <c r="J127" s="51">
        <v>96</v>
      </c>
      <c r="K127" s="54">
        <v>92</v>
      </c>
      <c r="L127" s="54">
        <f t="shared" ref="L127:L130" si="13">SUM(J127:K127)</f>
        <v>188</v>
      </c>
    </row>
    <row r="128" spans="1:12" ht="15.75" customHeight="1" x14ac:dyDescent="0.2">
      <c r="A128" s="41" t="s">
        <v>428</v>
      </c>
      <c r="B128" s="26">
        <v>4958</v>
      </c>
      <c r="C128" s="29" t="s">
        <v>10</v>
      </c>
      <c r="D128" s="29"/>
      <c r="E128" s="30" t="s">
        <v>1039</v>
      </c>
      <c r="F128" s="25" t="s">
        <v>429</v>
      </c>
      <c r="G128" s="29" t="s">
        <v>430</v>
      </c>
      <c r="H128" s="39">
        <v>8225</v>
      </c>
      <c r="I128" s="25"/>
      <c r="J128" s="51">
        <v>160</v>
      </c>
      <c r="K128" s="54">
        <v>126</v>
      </c>
      <c r="L128" s="54">
        <f t="shared" si="13"/>
        <v>286</v>
      </c>
    </row>
    <row r="129" spans="1:12" ht="15.75" customHeight="1" x14ac:dyDescent="0.2">
      <c r="A129" s="41" t="s">
        <v>431</v>
      </c>
      <c r="B129" s="26">
        <v>1183</v>
      </c>
      <c r="C129" s="29" t="s">
        <v>43</v>
      </c>
      <c r="D129" s="45" t="s">
        <v>72</v>
      </c>
      <c r="E129" s="30" t="s">
        <v>1039</v>
      </c>
      <c r="F129" s="56" t="s">
        <v>432</v>
      </c>
      <c r="G129" s="29" t="s">
        <v>433</v>
      </c>
      <c r="H129" s="39">
        <v>7034</v>
      </c>
      <c r="I129" s="25"/>
      <c r="J129" s="51">
        <v>8506</v>
      </c>
      <c r="K129" s="54">
        <v>8356</v>
      </c>
      <c r="L129" s="54">
        <f t="shared" si="13"/>
        <v>16862</v>
      </c>
    </row>
    <row r="130" spans="1:12" ht="15.75" customHeight="1" x14ac:dyDescent="0.2">
      <c r="A130" s="41" t="s">
        <v>434</v>
      </c>
      <c r="B130" s="26">
        <v>1059</v>
      </c>
      <c r="C130" s="29" t="s">
        <v>14</v>
      </c>
      <c r="D130" s="45" t="s">
        <v>72</v>
      </c>
      <c r="E130" s="30" t="s">
        <v>1039</v>
      </c>
      <c r="F130" s="25" t="s">
        <v>435</v>
      </c>
      <c r="G130" s="29" t="s">
        <v>436</v>
      </c>
      <c r="H130" s="39">
        <v>7878</v>
      </c>
      <c r="I130" s="25" t="s">
        <v>437</v>
      </c>
      <c r="J130" s="51">
        <v>3505</v>
      </c>
      <c r="K130" s="54">
        <v>61</v>
      </c>
      <c r="L130" s="54">
        <f t="shared" si="13"/>
        <v>3566</v>
      </c>
    </row>
    <row r="131" spans="1:12" ht="15.75" customHeight="1" x14ac:dyDescent="0.2">
      <c r="A131" s="41" t="s">
        <v>438</v>
      </c>
      <c r="B131" s="26">
        <v>1184</v>
      </c>
      <c r="C131" s="29" t="s">
        <v>43</v>
      </c>
      <c r="D131" s="45" t="s">
        <v>72</v>
      </c>
      <c r="E131" s="30" t="s">
        <v>1039</v>
      </c>
      <c r="F131" s="25" t="s">
        <v>439</v>
      </c>
      <c r="G131" s="29" t="s">
        <v>440</v>
      </c>
      <c r="H131" s="39">
        <v>7054</v>
      </c>
      <c r="I131" s="25"/>
      <c r="J131" s="51" t="s">
        <v>32</v>
      </c>
      <c r="K131" s="54">
        <v>8356</v>
      </c>
      <c r="L131" s="54">
        <v>8356</v>
      </c>
    </row>
    <row r="132" spans="1:12" ht="15.75" customHeight="1" x14ac:dyDescent="0.2">
      <c r="A132" s="41" t="s">
        <v>441</v>
      </c>
      <c r="B132" s="26">
        <v>1185</v>
      </c>
      <c r="C132" s="29" t="s">
        <v>43</v>
      </c>
      <c r="D132" s="46" t="s">
        <v>56</v>
      </c>
      <c r="E132" s="30" t="s">
        <v>1039</v>
      </c>
      <c r="F132" s="25" t="s">
        <v>442</v>
      </c>
      <c r="G132" s="29" t="s">
        <v>443</v>
      </c>
      <c r="H132" s="39">
        <v>7055</v>
      </c>
      <c r="I132" s="25"/>
      <c r="J132" s="51" t="s">
        <v>32</v>
      </c>
      <c r="K132" s="54">
        <v>3691</v>
      </c>
      <c r="L132" s="54">
        <v>3691</v>
      </c>
    </row>
    <row r="133" spans="1:12" ht="15.75" customHeight="1" x14ac:dyDescent="0.2">
      <c r="A133" s="41" t="s">
        <v>444</v>
      </c>
      <c r="B133" s="26">
        <v>1068</v>
      </c>
      <c r="C133" s="29" t="s">
        <v>14</v>
      </c>
      <c r="D133" s="46" t="s">
        <v>56</v>
      </c>
      <c r="E133" s="30" t="s">
        <v>1039</v>
      </c>
      <c r="F133" s="25" t="s">
        <v>445</v>
      </c>
      <c r="G133" s="29" t="s">
        <v>446</v>
      </c>
      <c r="H133" s="39">
        <v>7501</v>
      </c>
      <c r="I133" s="25"/>
      <c r="J133" s="51" t="s">
        <v>32</v>
      </c>
      <c r="K133" s="54" t="s">
        <v>32</v>
      </c>
      <c r="L133" s="54">
        <v>0</v>
      </c>
    </row>
    <row r="134" spans="1:12" ht="15.75" customHeight="1" x14ac:dyDescent="0.2">
      <c r="A134" s="41" t="s">
        <v>447</v>
      </c>
      <c r="B134" s="26">
        <v>2632</v>
      </c>
      <c r="C134" s="29" t="s">
        <v>10</v>
      </c>
      <c r="D134" s="29"/>
      <c r="E134" s="30" t="s">
        <v>1039</v>
      </c>
      <c r="F134" s="27" t="s">
        <v>448</v>
      </c>
      <c r="G134" s="29" t="s">
        <v>449</v>
      </c>
      <c r="H134" s="39">
        <v>8534</v>
      </c>
      <c r="I134" s="25" t="s">
        <v>450</v>
      </c>
      <c r="J134" s="51">
        <v>169</v>
      </c>
      <c r="K134" s="54">
        <v>92</v>
      </c>
      <c r="L134" s="54">
        <f t="shared" ref="L134:L143" si="14">SUM(J134:K134)</f>
        <v>261</v>
      </c>
    </row>
    <row r="135" spans="1:12" ht="15.75" customHeight="1" x14ac:dyDescent="0.2">
      <c r="A135" s="41" t="s">
        <v>451</v>
      </c>
      <c r="B135" s="26">
        <v>3858</v>
      </c>
      <c r="C135" s="29" t="s">
        <v>10</v>
      </c>
      <c r="D135" s="52" t="s">
        <v>125</v>
      </c>
      <c r="E135" s="30" t="s">
        <v>1039</v>
      </c>
      <c r="F135" s="25" t="s">
        <v>452</v>
      </c>
      <c r="G135" s="29" t="s">
        <v>453</v>
      </c>
      <c r="H135" s="39">
        <v>8070</v>
      </c>
      <c r="I135" s="25" t="s">
        <v>454</v>
      </c>
      <c r="J135" s="51">
        <v>105</v>
      </c>
      <c r="K135" s="54">
        <v>153</v>
      </c>
      <c r="L135" s="54">
        <f t="shared" si="14"/>
        <v>258</v>
      </c>
    </row>
    <row r="136" spans="1:12" ht="15.75" customHeight="1" x14ac:dyDescent="0.2">
      <c r="A136" s="41" t="s">
        <v>455</v>
      </c>
      <c r="B136" s="26">
        <v>3901</v>
      </c>
      <c r="C136" s="29" t="s">
        <v>14</v>
      </c>
      <c r="D136" s="28"/>
      <c r="E136" s="30" t="s">
        <v>1039</v>
      </c>
      <c r="F136" s="25" t="s">
        <v>456</v>
      </c>
      <c r="G136" s="29" t="s">
        <v>457</v>
      </c>
      <c r="H136" s="39">
        <v>8110</v>
      </c>
      <c r="I136" s="25"/>
      <c r="J136" s="51">
        <v>118</v>
      </c>
      <c r="K136" s="54">
        <v>90</v>
      </c>
      <c r="L136" s="54">
        <f t="shared" si="14"/>
        <v>208</v>
      </c>
    </row>
    <row r="137" spans="1:12" ht="15.75" customHeight="1" x14ac:dyDescent="0.2">
      <c r="A137" s="41" t="s">
        <v>458</v>
      </c>
      <c r="B137" s="26">
        <v>1186</v>
      </c>
      <c r="C137" s="29" t="s">
        <v>43</v>
      </c>
      <c r="D137" s="45" t="s">
        <v>72</v>
      </c>
      <c r="E137" s="30" t="s">
        <v>1039</v>
      </c>
      <c r="F137" s="25" t="s">
        <v>459</v>
      </c>
      <c r="G137" s="29" t="s">
        <v>460</v>
      </c>
      <c r="H137" s="39">
        <v>7444</v>
      </c>
      <c r="I137" s="25"/>
      <c r="J137" s="51">
        <v>5652</v>
      </c>
      <c r="K137" s="54">
        <v>2572</v>
      </c>
      <c r="L137" s="54">
        <f t="shared" si="14"/>
        <v>8224</v>
      </c>
    </row>
    <row r="138" spans="1:12" ht="15.75" customHeight="1" x14ac:dyDescent="0.2">
      <c r="A138" s="41" t="s">
        <v>461</v>
      </c>
      <c r="B138" s="26">
        <v>2341</v>
      </c>
      <c r="C138" s="29" t="s">
        <v>14</v>
      </c>
      <c r="D138" s="47" t="s">
        <v>85</v>
      </c>
      <c r="E138" s="30" t="s">
        <v>1039</v>
      </c>
      <c r="F138" s="25" t="s">
        <v>462</v>
      </c>
      <c r="G138" s="29" t="s">
        <v>463</v>
      </c>
      <c r="H138" s="39">
        <v>8861</v>
      </c>
      <c r="I138" s="25" t="s">
        <v>464</v>
      </c>
      <c r="J138" s="51">
        <v>1970</v>
      </c>
      <c r="K138" s="54">
        <v>1047</v>
      </c>
      <c r="L138" s="54">
        <f t="shared" si="14"/>
        <v>3017</v>
      </c>
    </row>
    <row r="139" spans="1:12" ht="15.75" customHeight="1" x14ac:dyDescent="0.2">
      <c r="A139" s="41" t="s">
        <v>465</v>
      </c>
      <c r="B139" s="26">
        <v>2342</v>
      </c>
      <c r="C139" s="29" t="s">
        <v>43</v>
      </c>
      <c r="D139" s="47" t="s">
        <v>85</v>
      </c>
      <c r="E139" s="30" t="s">
        <v>1039</v>
      </c>
      <c r="F139" s="25" t="s">
        <v>466</v>
      </c>
      <c r="G139" s="29" t="s">
        <v>467</v>
      </c>
      <c r="H139" s="39">
        <v>8854</v>
      </c>
      <c r="I139" s="25"/>
      <c r="J139" s="51">
        <v>5593</v>
      </c>
      <c r="K139" s="54">
        <v>2791</v>
      </c>
      <c r="L139" s="54">
        <f t="shared" si="14"/>
        <v>8384</v>
      </c>
    </row>
    <row r="140" spans="1:12" ht="15.75" customHeight="1" x14ac:dyDescent="0.2">
      <c r="A140" s="41" t="s">
        <v>468</v>
      </c>
      <c r="B140" s="26">
        <v>2276</v>
      </c>
      <c r="C140" s="29" t="s">
        <v>14</v>
      </c>
      <c r="D140" s="29"/>
      <c r="E140" s="30" t="s">
        <v>1039</v>
      </c>
      <c r="F140" s="25" t="s">
        <v>469</v>
      </c>
      <c r="G140" s="29" t="s">
        <v>470</v>
      </c>
      <c r="H140" s="39">
        <v>8865</v>
      </c>
      <c r="I140" s="25"/>
      <c r="J140" s="51">
        <v>383</v>
      </c>
      <c r="K140" s="54">
        <v>255</v>
      </c>
      <c r="L140" s="54">
        <f t="shared" si="14"/>
        <v>638</v>
      </c>
    </row>
    <row r="141" spans="1:12" ht="15.75" customHeight="1" x14ac:dyDescent="0.2">
      <c r="A141" s="41" t="s">
        <v>471</v>
      </c>
      <c r="B141" s="26">
        <v>2343</v>
      </c>
      <c r="C141" s="29" t="s">
        <v>14</v>
      </c>
      <c r="D141" s="47" t="s">
        <v>85</v>
      </c>
      <c r="E141" s="30" t="s">
        <v>1039</v>
      </c>
      <c r="F141" s="25" t="s">
        <v>472</v>
      </c>
      <c r="G141" s="29" t="s">
        <v>473</v>
      </c>
      <c r="H141" s="39">
        <v>7060</v>
      </c>
      <c r="I141" s="25"/>
      <c r="J141" s="51">
        <v>2574</v>
      </c>
      <c r="K141" s="54">
        <v>1701</v>
      </c>
      <c r="L141" s="54">
        <f t="shared" si="14"/>
        <v>4275</v>
      </c>
    </row>
    <row r="142" spans="1:12" ht="15.75" customHeight="1" x14ac:dyDescent="0.2">
      <c r="A142" s="41" t="s">
        <v>474</v>
      </c>
      <c r="B142" s="26">
        <v>2344</v>
      </c>
      <c r="C142" s="29" t="s">
        <v>43</v>
      </c>
      <c r="D142" s="47" t="s">
        <v>85</v>
      </c>
      <c r="E142" s="30" t="s">
        <v>1039</v>
      </c>
      <c r="F142" s="25" t="s">
        <v>475</v>
      </c>
      <c r="G142" s="29" t="s">
        <v>476</v>
      </c>
      <c r="H142" s="39">
        <v>8536</v>
      </c>
      <c r="I142" s="25"/>
      <c r="J142" s="78">
        <v>3792</v>
      </c>
      <c r="K142" s="54">
        <v>2137</v>
      </c>
      <c r="L142" s="54">
        <f t="shared" si="14"/>
        <v>5929</v>
      </c>
    </row>
    <row r="143" spans="1:12" ht="15.75" customHeight="1" x14ac:dyDescent="0.2">
      <c r="A143" s="41" t="s">
        <v>477</v>
      </c>
      <c r="B143" s="26">
        <v>1187</v>
      </c>
      <c r="C143" s="29" t="s">
        <v>14</v>
      </c>
      <c r="D143" s="46" t="s">
        <v>56</v>
      </c>
      <c r="E143" s="30" t="s">
        <v>1039</v>
      </c>
      <c r="F143" s="25" t="s">
        <v>478</v>
      </c>
      <c r="G143" s="29" t="s">
        <v>479</v>
      </c>
      <c r="H143" s="39">
        <v>7442</v>
      </c>
      <c r="I143" s="25"/>
      <c r="J143" s="51">
        <v>2853</v>
      </c>
      <c r="K143" s="54">
        <v>1619</v>
      </c>
      <c r="L143" s="54">
        <f t="shared" si="14"/>
        <v>4472</v>
      </c>
    </row>
    <row r="144" spans="1:12" ht="15.75" customHeight="1" x14ac:dyDescent="0.2">
      <c r="A144" s="41" t="s">
        <v>480</v>
      </c>
      <c r="B144" s="26">
        <v>2633</v>
      </c>
      <c r="C144" s="29" t="s">
        <v>14</v>
      </c>
      <c r="D144" s="29"/>
      <c r="E144" s="30" t="s">
        <v>1039</v>
      </c>
      <c r="F144" s="25" t="s">
        <v>481</v>
      </c>
      <c r="G144" s="29" t="s">
        <v>482</v>
      </c>
      <c r="H144" s="39">
        <v>8542</v>
      </c>
      <c r="I144" s="25"/>
      <c r="J144" s="51" t="s">
        <v>32</v>
      </c>
      <c r="K144" s="54">
        <v>252</v>
      </c>
      <c r="L144" s="54">
        <v>252</v>
      </c>
    </row>
    <row r="145" spans="1:12" ht="15.75" customHeight="1" x14ac:dyDescent="0.2">
      <c r="A145" s="41" t="s">
        <v>483</v>
      </c>
      <c r="B145" s="26">
        <v>2346</v>
      </c>
      <c r="C145" s="29" t="s">
        <v>10</v>
      </c>
      <c r="D145" s="29"/>
      <c r="E145" s="30" t="s">
        <v>1039</v>
      </c>
      <c r="F145" s="25" t="s">
        <v>484</v>
      </c>
      <c r="G145" s="29" t="s">
        <v>485</v>
      </c>
      <c r="H145" s="39">
        <v>7065</v>
      </c>
      <c r="I145" s="25"/>
      <c r="J145" s="51">
        <v>306</v>
      </c>
      <c r="K145" s="54">
        <v>191</v>
      </c>
      <c r="L145" s="54">
        <f t="shared" ref="L145:L151" si="15">SUM(J145:K145)</f>
        <v>497</v>
      </c>
    </row>
    <row r="146" spans="1:12" ht="15.75" customHeight="1" x14ac:dyDescent="0.2">
      <c r="A146" s="41" t="s">
        <v>486</v>
      </c>
      <c r="B146" s="26">
        <v>1190</v>
      </c>
      <c r="C146" s="29" t="s">
        <v>43</v>
      </c>
      <c r="D146" s="45" t="s">
        <v>72</v>
      </c>
      <c r="E146" s="30" t="s">
        <v>1039</v>
      </c>
      <c r="F146" s="25" t="s">
        <v>487</v>
      </c>
      <c r="G146" s="29" t="s">
        <v>488</v>
      </c>
      <c r="H146" s="39">
        <v>7869</v>
      </c>
      <c r="I146" s="25"/>
      <c r="J146" s="51">
        <v>7796</v>
      </c>
      <c r="K146" s="54">
        <v>2227</v>
      </c>
      <c r="L146" s="54">
        <f t="shared" si="15"/>
        <v>10023</v>
      </c>
    </row>
    <row r="147" spans="1:12" ht="15.75" customHeight="1" x14ac:dyDescent="0.2">
      <c r="A147" s="41" t="s">
        <v>489</v>
      </c>
      <c r="B147" s="26">
        <v>2269</v>
      </c>
      <c r="C147" s="29" t="s">
        <v>25</v>
      </c>
      <c r="D147" s="29"/>
      <c r="E147" s="30" t="s">
        <v>1039</v>
      </c>
      <c r="F147" s="25" t="s">
        <v>490</v>
      </c>
      <c r="G147" s="29" t="s">
        <v>491</v>
      </c>
      <c r="H147" s="39">
        <v>8869</v>
      </c>
      <c r="I147" s="25"/>
      <c r="J147" s="51">
        <v>67</v>
      </c>
      <c r="K147" s="54">
        <v>27</v>
      </c>
      <c r="L147" s="54">
        <f t="shared" si="15"/>
        <v>94</v>
      </c>
    </row>
    <row r="148" spans="1:12" ht="15.75" customHeight="1" x14ac:dyDescent="0.2">
      <c r="A148" s="41" t="s">
        <v>492</v>
      </c>
      <c r="B148" s="26">
        <v>2635</v>
      </c>
      <c r="C148" s="29" t="s">
        <v>14</v>
      </c>
      <c r="D148" s="47" t="s">
        <v>85</v>
      </c>
      <c r="E148" s="30" t="s">
        <v>1039</v>
      </c>
      <c r="F148" s="25" t="s">
        <v>493</v>
      </c>
      <c r="G148" s="29" t="s">
        <v>494</v>
      </c>
      <c r="H148" s="39">
        <v>7701</v>
      </c>
      <c r="I148" s="25"/>
      <c r="J148" s="51">
        <v>2194</v>
      </c>
      <c r="K148" s="54">
        <v>1288</v>
      </c>
      <c r="L148" s="54">
        <f t="shared" si="15"/>
        <v>3482</v>
      </c>
    </row>
    <row r="149" spans="1:12" ht="15.75" customHeight="1" x14ac:dyDescent="0.2">
      <c r="A149" s="41" t="s">
        <v>495</v>
      </c>
      <c r="B149" s="26">
        <v>1193</v>
      </c>
      <c r="C149" s="29" t="s">
        <v>14</v>
      </c>
      <c r="D149" s="46" t="s">
        <v>56</v>
      </c>
      <c r="E149" s="30" t="s">
        <v>1039</v>
      </c>
      <c r="F149" s="25" t="s">
        <v>496</v>
      </c>
      <c r="G149" s="29" t="s">
        <v>497</v>
      </c>
      <c r="H149" s="39">
        <v>7456</v>
      </c>
      <c r="I149" s="25"/>
      <c r="J149" s="51">
        <v>3045</v>
      </c>
      <c r="K149" s="54">
        <v>1801</v>
      </c>
      <c r="L149" s="54">
        <f t="shared" si="15"/>
        <v>4846</v>
      </c>
    </row>
    <row r="150" spans="1:12" ht="15.75" customHeight="1" x14ac:dyDescent="0.2">
      <c r="A150" s="41" t="s">
        <v>498</v>
      </c>
      <c r="B150" s="26">
        <v>1079</v>
      </c>
      <c r="C150" s="29" t="s">
        <v>14</v>
      </c>
      <c r="D150" s="45" t="s">
        <v>72</v>
      </c>
      <c r="E150" s="30" t="s">
        <v>1039</v>
      </c>
      <c r="F150" s="25" t="s">
        <v>499</v>
      </c>
      <c r="G150" s="29" t="s">
        <v>500</v>
      </c>
      <c r="H150" s="39">
        <v>7457</v>
      </c>
      <c r="I150" s="25" t="s">
        <v>501</v>
      </c>
      <c r="J150" s="51">
        <v>3608</v>
      </c>
      <c r="K150" s="54">
        <v>1746</v>
      </c>
      <c r="L150" s="54">
        <f t="shared" si="15"/>
        <v>5354</v>
      </c>
    </row>
    <row r="151" spans="1:12" ht="15.75" customHeight="1" x14ac:dyDescent="0.2">
      <c r="A151" s="41" t="s">
        <v>502</v>
      </c>
      <c r="B151" s="26">
        <v>1197</v>
      </c>
      <c r="C151" s="29" t="s">
        <v>43</v>
      </c>
      <c r="D151" s="45" t="s">
        <v>72</v>
      </c>
      <c r="E151" s="30" t="s">
        <v>1039</v>
      </c>
      <c r="F151" s="25" t="s">
        <v>503</v>
      </c>
      <c r="G151" s="29" t="s">
        <v>504</v>
      </c>
      <c r="H151" s="39">
        <v>7866</v>
      </c>
      <c r="I151" s="25"/>
      <c r="J151" s="51">
        <v>3286</v>
      </c>
      <c r="K151" s="54">
        <v>2539</v>
      </c>
      <c r="L151" s="54">
        <f t="shared" si="15"/>
        <v>5825</v>
      </c>
    </row>
    <row r="152" spans="1:12" ht="15.75" customHeight="1" x14ac:dyDescent="0.2">
      <c r="A152" s="41" t="s">
        <v>505</v>
      </c>
      <c r="B152" s="26">
        <v>1198</v>
      </c>
      <c r="C152" s="29" t="s">
        <v>43</v>
      </c>
      <c r="D152" s="45" t="s">
        <v>72</v>
      </c>
      <c r="E152" s="30" t="s">
        <v>1039</v>
      </c>
      <c r="F152" s="25" t="s">
        <v>506</v>
      </c>
      <c r="G152" s="29" t="s">
        <v>504</v>
      </c>
      <c r="H152" s="39">
        <v>7866</v>
      </c>
      <c r="I152" s="25"/>
      <c r="J152" s="51" t="s">
        <v>32</v>
      </c>
      <c r="K152" s="42" t="s">
        <v>32</v>
      </c>
      <c r="L152" s="54">
        <v>0</v>
      </c>
    </row>
    <row r="153" spans="1:12" ht="15.75" customHeight="1" x14ac:dyDescent="0.2">
      <c r="A153" s="41" t="s">
        <v>507</v>
      </c>
      <c r="B153" s="26">
        <v>2386</v>
      </c>
      <c r="C153" s="28" t="s">
        <v>14</v>
      </c>
      <c r="D153" s="47" t="s">
        <v>85</v>
      </c>
      <c r="E153" s="30" t="s">
        <v>1039</v>
      </c>
      <c r="F153" s="27" t="s">
        <v>508</v>
      </c>
      <c r="G153" s="29" t="s">
        <v>509</v>
      </c>
      <c r="H153" s="39">
        <v>7204</v>
      </c>
      <c r="I153" s="25" t="s">
        <v>510</v>
      </c>
      <c r="J153" s="51">
        <v>626</v>
      </c>
      <c r="K153" s="54">
        <v>510</v>
      </c>
      <c r="L153" s="54">
        <f t="shared" ref="L153:L154" si="16">SUM(J153:K153)</f>
        <v>1136</v>
      </c>
    </row>
    <row r="154" spans="1:12" ht="15.75" customHeight="1" x14ac:dyDescent="0.2">
      <c r="A154" s="41" t="s">
        <v>511</v>
      </c>
      <c r="B154" s="26">
        <v>2382</v>
      </c>
      <c r="C154" s="29" t="s">
        <v>14</v>
      </c>
      <c r="D154" s="47" t="s">
        <v>85</v>
      </c>
      <c r="E154" s="30" t="s">
        <v>1039</v>
      </c>
      <c r="F154" s="25" t="s">
        <v>512</v>
      </c>
      <c r="G154" s="29" t="s">
        <v>513</v>
      </c>
      <c r="H154" s="39">
        <v>7203</v>
      </c>
      <c r="I154" s="25"/>
      <c r="J154" s="51">
        <v>356</v>
      </c>
      <c r="K154" s="54">
        <v>246</v>
      </c>
      <c r="L154" s="54">
        <f t="shared" si="16"/>
        <v>602</v>
      </c>
    </row>
    <row r="155" spans="1:12" ht="15.75" customHeight="1" x14ac:dyDescent="0.2">
      <c r="A155" s="41" t="s">
        <v>514</v>
      </c>
      <c r="B155" s="26">
        <v>1199</v>
      </c>
      <c r="C155" s="29" t="s">
        <v>43</v>
      </c>
      <c r="D155" s="45" t="s">
        <v>72</v>
      </c>
      <c r="E155" s="30" t="s">
        <v>1039</v>
      </c>
      <c r="F155" s="25" t="s">
        <v>515</v>
      </c>
      <c r="G155" s="29" t="s">
        <v>516</v>
      </c>
      <c r="H155" s="39">
        <v>7876</v>
      </c>
      <c r="I155" s="25"/>
      <c r="J155" s="51" t="s">
        <v>32</v>
      </c>
      <c r="K155" s="42" t="s">
        <v>32</v>
      </c>
      <c r="L155" s="58">
        <v>0</v>
      </c>
    </row>
    <row r="156" spans="1:12" ht="15.75" customHeight="1" x14ac:dyDescent="0.2">
      <c r="A156" s="41" t="s">
        <v>517</v>
      </c>
      <c r="B156" s="26">
        <v>3865</v>
      </c>
      <c r="C156" s="29" t="s">
        <v>25</v>
      </c>
      <c r="D156" s="29"/>
      <c r="E156" s="30" t="s">
        <v>1039</v>
      </c>
      <c r="F156" s="53" t="s">
        <v>518</v>
      </c>
      <c r="G156" s="29" t="s">
        <v>519</v>
      </c>
      <c r="H156" s="39">
        <v>8078</v>
      </c>
      <c r="I156" s="25" t="s">
        <v>520</v>
      </c>
      <c r="J156" s="51">
        <v>179</v>
      </c>
      <c r="K156" s="54">
        <v>52</v>
      </c>
      <c r="L156" s="54">
        <f>SUM(J156:K156)</f>
        <v>231</v>
      </c>
    </row>
    <row r="157" spans="1:12" ht="15.75" customHeight="1" x14ac:dyDescent="0.2">
      <c r="A157" s="41" t="s">
        <v>521</v>
      </c>
      <c r="B157" s="26">
        <v>3866</v>
      </c>
      <c r="C157" s="29" t="s">
        <v>10</v>
      </c>
      <c r="D157" s="52" t="s">
        <v>125</v>
      </c>
      <c r="E157" s="30" t="s">
        <v>1039</v>
      </c>
      <c r="F157" s="25" t="s">
        <v>522</v>
      </c>
      <c r="G157" s="29" t="s">
        <v>523</v>
      </c>
      <c r="H157" s="39">
        <v>8079</v>
      </c>
      <c r="I157" s="25"/>
      <c r="J157" s="51" t="s">
        <v>32</v>
      </c>
      <c r="K157" s="42" t="s">
        <v>32</v>
      </c>
      <c r="L157" s="54">
        <v>0</v>
      </c>
    </row>
    <row r="158" spans="1:12" ht="15.75" customHeight="1" x14ac:dyDescent="0.2">
      <c r="A158" s="41" t="s">
        <v>524</v>
      </c>
      <c r="B158" s="26">
        <v>2350</v>
      </c>
      <c r="C158" s="29" t="s">
        <v>14</v>
      </c>
      <c r="D158" s="47" t="s">
        <v>85</v>
      </c>
      <c r="E158" s="30" t="s">
        <v>1039</v>
      </c>
      <c r="F158" s="25" t="s">
        <v>525</v>
      </c>
      <c r="G158" s="29" t="s">
        <v>526</v>
      </c>
      <c r="H158" s="39">
        <v>8859</v>
      </c>
      <c r="I158" s="25"/>
      <c r="J158" s="51">
        <v>3091</v>
      </c>
      <c r="K158" s="54">
        <v>1851</v>
      </c>
      <c r="L158" s="54">
        <f t="shared" ref="L158:L159" si="17">SUM(J158:K158)</f>
        <v>4942</v>
      </c>
    </row>
    <row r="159" spans="1:12" ht="15.75" customHeight="1" x14ac:dyDescent="0.2">
      <c r="A159" s="41" t="s">
        <v>527</v>
      </c>
      <c r="B159" s="26">
        <v>2353</v>
      </c>
      <c r="C159" s="29" t="s">
        <v>43</v>
      </c>
      <c r="D159" s="29"/>
      <c r="E159" s="30" t="s">
        <v>1039</v>
      </c>
      <c r="F159" s="25" t="s">
        <v>528</v>
      </c>
      <c r="G159" s="29" t="s">
        <v>529</v>
      </c>
      <c r="H159" s="39">
        <v>7076</v>
      </c>
      <c r="I159" s="25"/>
      <c r="J159" s="51">
        <v>115</v>
      </c>
      <c r="K159" s="42">
        <v>182</v>
      </c>
      <c r="L159" s="54">
        <f t="shared" si="17"/>
        <v>297</v>
      </c>
    </row>
    <row r="160" spans="1:12" ht="15.75" customHeight="1" x14ac:dyDescent="0.2">
      <c r="A160" s="41" t="s">
        <v>530</v>
      </c>
      <c r="B160" s="26">
        <v>2622</v>
      </c>
      <c r="C160" s="43" t="s">
        <v>25</v>
      </c>
      <c r="D160" s="29"/>
      <c r="E160" s="30" t="s">
        <v>1039</v>
      </c>
      <c r="F160" s="25" t="s">
        <v>531</v>
      </c>
      <c r="G160" s="43" t="s">
        <v>532</v>
      </c>
      <c r="H160" s="44">
        <v>8750</v>
      </c>
      <c r="I160" s="25"/>
      <c r="J160" s="51" t="s">
        <v>32</v>
      </c>
      <c r="K160" s="54">
        <v>118</v>
      </c>
      <c r="L160" s="54">
        <v>118</v>
      </c>
    </row>
    <row r="161" spans="1:12" ht="15.75" customHeight="1" x14ac:dyDescent="0.2">
      <c r="A161" s="41" t="s">
        <v>533</v>
      </c>
      <c r="B161" s="26">
        <v>2278</v>
      </c>
      <c r="C161" s="29" t="s">
        <v>14</v>
      </c>
      <c r="D161" s="29"/>
      <c r="E161" s="30" t="s">
        <v>1039</v>
      </c>
      <c r="F161" s="25" t="s">
        <v>534</v>
      </c>
      <c r="G161" s="29" t="s">
        <v>535</v>
      </c>
      <c r="H161" s="39">
        <v>8807</v>
      </c>
      <c r="I161" s="25"/>
      <c r="J161" s="51">
        <v>915</v>
      </c>
      <c r="K161" s="54">
        <v>596</v>
      </c>
      <c r="L161" s="54">
        <f t="shared" ref="L161:L163" si="18">SUM(J161:K161)</f>
        <v>1511</v>
      </c>
    </row>
    <row r="162" spans="1:12" ht="15.75" customHeight="1" x14ac:dyDescent="0.2">
      <c r="A162" s="41" t="s">
        <v>536</v>
      </c>
      <c r="B162" s="26">
        <v>2354</v>
      </c>
      <c r="C162" s="29" t="s">
        <v>10</v>
      </c>
      <c r="D162" s="47" t="s">
        <v>85</v>
      </c>
      <c r="E162" s="30" t="s">
        <v>1039</v>
      </c>
      <c r="F162" s="25" t="s">
        <v>537</v>
      </c>
      <c r="G162" s="29" t="s">
        <v>538</v>
      </c>
      <c r="H162" s="39">
        <v>8879</v>
      </c>
      <c r="I162" s="25"/>
      <c r="J162" s="51">
        <v>1063</v>
      </c>
      <c r="K162" s="54">
        <v>648</v>
      </c>
      <c r="L162" s="54">
        <f t="shared" si="18"/>
        <v>1711</v>
      </c>
    </row>
    <row r="163" spans="1:12" ht="15.75" customHeight="1" x14ac:dyDescent="0.2">
      <c r="A163" s="41" t="s">
        <v>539</v>
      </c>
      <c r="B163" s="26">
        <v>2356</v>
      </c>
      <c r="C163" s="29" t="s">
        <v>43</v>
      </c>
      <c r="D163" s="47" t="s">
        <v>85</v>
      </c>
      <c r="E163" s="30" t="s">
        <v>1039</v>
      </c>
      <c r="F163" s="25" t="s">
        <v>540</v>
      </c>
      <c r="G163" s="29" t="s">
        <v>541</v>
      </c>
      <c r="H163" s="39">
        <v>8852</v>
      </c>
      <c r="I163" s="25"/>
      <c r="J163" s="51">
        <v>2298</v>
      </c>
      <c r="K163" s="54">
        <v>2738</v>
      </c>
      <c r="L163" s="54">
        <f t="shared" si="18"/>
        <v>5036</v>
      </c>
    </row>
    <row r="164" spans="1:12" ht="15.75" customHeight="1" x14ac:dyDescent="0.2">
      <c r="A164" s="41" t="s">
        <v>542</v>
      </c>
      <c r="B164" s="26">
        <v>1557</v>
      </c>
      <c r="C164" s="29" t="s">
        <v>14</v>
      </c>
      <c r="D164" s="29"/>
      <c r="E164" s="30" t="s">
        <v>1039</v>
      </c>
      <c r="F164" s="25" t="s">
        <v>543</v>
      </c>
      <c r="G164" s="29" t="s">
        <v>544</v>
      </c>
      <c r="H164" s="39">
        <v>7079</v>
      </c>
      <c r="I164" s="25"/>
      <c r="J164" s="51" t="s">
        <v>32</v>
      </c>
      <c r="K164" s="42" t="s">
        <v>32</v>
      </c>
      <c r="L164" s="54">
        <v>0</v>
      </c>
    </row>
    <row r="165" spans="1:12" ht="15.75" customHeight="1" x14ac:dyDescent="0.2">
      <c r="A165" s="41" t="s">
        <v>545</v>
      </c>
      <c r="B165" s="26">
        <v>2358</v>
      </c>
      <c r="C165" s="29" t="s">
        <v>14</v>
      </c>
      <c r="D165" s="29"/>
      <c r="E165" s="30" t="s">
        <v>1039</v>
      </c>
      <c r="F165" s="25" t="s">
        <v>546</v>
      </c>
      <c r="G165" s="29" t="s">
        <v>547</v>
      </c>
      <c r="H165" s="39">
        <v>7080</v>
      </c>
      <c r="I165" s="25"/>
      <c r="J165" s="51">
        <v>3579</v>
      </c>
      <c r="K165" s="54">
        <v>2269</v>
      </c>
      <c r="L165" s="54">
        <f t="shared" ref="L165:L170" si="19">SUM(J165:K165)</f>
        <v>5848</v>
      </c>
    </row>
    <row r="166" spans="1:12" ht="15.75" customHeight="1" x14ac:dyDescent="0.2">
      <c r="A166" s="41" t="s">
        <v>548</v>
      </c>
      <c r="B166" s="26">
        <v>2359</v>
      </c>
      <c r="C166" s="29" t="s">
        <v>14</v>
      </c>
      <c r="D166" s="47" t="s">
        <v>85</v>
      </c>
      <c r="E166" s="30" t="s">
        <v>1039</v>
      </c>
      <c r="F166" s="25" t="s">
        <v>549</v>
      </c>
      <c r="G166" s="29" t="s">
        <v>550</v>
      </c>
      <c r="H166" s="39">
        <v>8882</v>
      </c>
      <c r="I166" s="25" t="s">
        <v>551</v>
      </c>
      <c r="J166" s="78">
        <v>2925</v>
      </c>
      <c r="K166" s="58">
        <v>1670</v>
      </c>
      <c r="L166" s="54">
        <f t="shared" si="19"/>
        <v>4595</v>
      </c>
    </row>
    <row r="167" spans="1:12" ht="15.75" customHeight="1" x14ac:dyDescent="0.2">
      <c r="A167" s="41" t="s">
        <v>552</v>
      </c>
      <c r="B167" s="26">
        <v>1084</v>
      </c>
      <c r="C167" s="29" t="s">
        <v>10</v>
      </c>
      <c r="D167" s="29"/>
      <c r="E167" s="30" t="s">
        <v>1039</v>
      </c>
      <c r="F167" s="48" t="s">
        <v>553</v>
      </c>
      <c r="G167" s="29" t="s">
        <v>554</v>
      </c>
      <c r="H167" s="39">
        <v>7871</v>
      </c>
      <c r="I167" s="25"/>
      <c r="J167" s="51">
        <v>858</v>
      </c>
      <c r="K167" s="54">
        <v>166</v>
      </c>
      <c r="L167" s="54">
        <f t="shared" si="19"/>
        <v>1024</v>
      </c>
    </row>
    <row r="168" spans="1:12" ht="15.75" customHeight="1" x14ac:dyDescent="0.2">
      <c r="A168" s="41" t="s">
        <v>555</v>
      </c>
      <c r="B168" s="26">
        <v>2360</v>
      </c>
      <c r="C168" s="29" t="s">
        <v>14</v>
      </c>
      <c r="D168" s="47" t="s">
        <v>85</v>
      </c>
      <c r="E168" s="30" t="s">
        <v>1039</v>
      </c>
      <c r="F168" s="25" t="s">
        <v>556</v>
      </c>
      <c r="G168" s="29" t="s">
        <v>557</v>
      </c>
      <c r="H168" s="39">
        <v>8884</v>
      </c>
      <c r="I168" s="25" t="s">
        <v>558</v>
      </c>
      <c r="J168" s="51">
        <v>2487</v>
      </c>
      <c r="K168" s="54">
        <v>1314</v>
      </c>
      <c r="L168" s="54">
        <f t="shared" si="19"/>
        <v>3801</v>
      </c>
    </row>
    <row r="169" spans="1:12" ht="15.75" customHeight="1" x14ac:dyDescent="0.2">
      <c r="A169" s="41" t="s">
        <v>559</v>
      </c>
      <c r="B169" s="26">
        <v>2361</v>
      </c>
      <c r="C169" s="29" t="s">
        <v>43</v>
      </c>
      <c r="D169" s="47" t="s">
        <v>85</v>
      </c>
      <c r="E169" s="30" t="s">
        <v>1039</v>
      </c>
      <c r="F169" s="25" t="s">
        <v>560</v>
      </c>
      <c r="G169" s="29" t="s">
        <v>561</v>
      </c>
      <c r="H169" s="39">
        <v>7081</v>
      </c>
      <c r="I169" s="25"/>
      <c r="J169" s="51">
        <v>5199</v>
      </c>
      <c r="K169" s="54">
        <v>1136</v>
      </c>
      <c r="L169" s="54">
        <f t="shared" si="19"/>
        <v>6335</v>
      </c>
    </row>
    <row r="170" spans="1:12" ht="15.75" customHeight="1" x14ac:dyDescent="0.2">
      <c r="A170" s="41" t="s">
        <v>562</v>
      </c>
      <c r="B170" s="26">
        <v>2678</v>
      </c>
      <c r="C170" s="29" t="s">
        <v>25</v>
      </c>
      <c r="D170" s="29"/>
      <c r="E170" s="30" t="s">
        <v>1039</v>
      </c>
      <c r="F170" s="27" t="s">
        <v>563</v>
      </c>
      <c r="G170" s="29" t="s">
        <v>564</v>
      </c>
      <c r="H170" s="39">
        <v>7762</v>
      </c>
      <c r="I170" s="25"/>
      <c r="J170" s="51">
        <v>353</v>
      </c>
      <c r="K170" s="54">
        <v>218</v>
      </c>
      <c r="L170" s="54">
        <f t="shared" si="19"/>
        <v>571</v>
      </c>
    </row>
    <row r="171" spans="1:12" ht="15.75" customHeight="1" x14ac:dyDescent="0.2">
      <c r="A171" s="41" t="s">
        <v>565</v>
      </c>
      <c r="B171" s="26">
        <v>3872</v>
      </c>
      <c r="C171" s="29" t="s">
        <v>10</v>
      </c>
      <c r="D171" s="29"/>
      <c r="E171" s="30" t="s">
        <v>1039</v>
      </c>
      <c r="F171" s="25" t="s">
        <v>566</v>
      </c>
      <c r="G171" s="29" t="s">
        <v>567</v>
      </c>
      <c r="H171" s="39">
        <v>8084</v>
      </c>
      <c r="I171" s="25"/>
      <c r="J171" s="51" t="s">
        <v>32</v>
      </c>
      <c r="K171" s="42" t="s">
        <v>32</v>
      </c>
      <c r="L171" s="54">
        <v>0</v>
      </c>
    </row>
    <row r="172" spans="1:12" ht="15.75" customHeight="1" x14ac:dyDescent="0.2">
      <c r="A172" s="41" t="s">
        <v>568</v>
      </c>
      <c r="B172" s="26">
        <v>2561</v>
      </c>
      <c r="C172" s="29" t="s">
        <v>14</v>
      </c>
      <c r="D172" s="29"/>
      <c r="E172" s="30" t="s">
        <v>1039</v>
      </c>
      <c r="F172" s="25" t="s">
        <v>569</v>
      </c>
      <c r="G172" s="29" t="s">
        <v>570</v>
      </c>
      <c r="H172" s="39">
        <v>7901</v>
      </c>
      <c r="I172" s="25"/>
      <c r="J172" s="51">
        <v>498</v>
      </c>
      <c r="K172" s="54">
        <v>333</v>
      </c>
      <c r="L172" s="54">
        <f t="shared" ref="L172:L173" si="20">SUM(J172:K172)</f>
        <v>831</v>
      </c>
    </row>
    <row r="173" spans="1:12" ht="15.75" customHeight="1" x14ac:dyDescent="0.2">
      <c r="A173" s="41" t="s">
        <v>571</v>
      </c>
      <c r="B173" s="26">
        <v>1203</v>
      </c>
      <c r="C173" s="29" t="s">
        <v>10</v>
      </c>
      <c r="D173" s="29"/>
      <c r="E173" s="30" t="s">
        <v>1039</v>
      </c>
      <c r="F173" s="25" t="s">
        <v>572</v>
      </c>
      <c r="G173" s="29" t="s">
        <v>573</v>
      </c>
      <c r="H173" s="39">
        <v>7860</v>
      </c>
      <c r="I173" s="25"/>
      <c r="J173" s="51">
        <v>1672</v>
      </c>
      <c r="K173" s="54">
        <v>808</v>
      </c>
      <c r="L173" s="54">
        <f t="shared" si="20"/>
        <v>2480</v>
      </c>
    </row>
    <row r="174" spans="1:12" ht="15.75" customHeight="1" x14ac:dyDescent="0.2">
      <c r="A174" s="41" t="s">
        <v>574</v>
      </c>
      <c r="B174" s="26">
        <v>2638</v>
      </c>
      <c r="C174" s="29" t="s">
        <v>10</v>
      </c>
      <c r="D174" s="29"/>
      <c r="E174" s="30" t="s">
        <v>1039</v>
      </c>
      <c r="F174" s="25" t="s">
        <v>575</v>
      </c>
      <c r="G174" s="29" t="s">
        <v>576</v>
      </c>
      <c r="H174" s="39">
        <v>8608</v>
      </c>
      <c r="I174" s="25"/>
      <c r="J174" s="51">
        <v>23</v>
      </c>
      <c r="K174" s="54">
        <v>10</v>
      </c>
      <c r="L174" s="54">
        <v>33</v>
      </c>
    </row>
    <row r="175" spans="1:12" ht="15.75" customHeight="1" x14ac:dyDescent="0.2">
      <c r="A175" s="41" t="s">
        <v>577</v>
      </c>
      <c r="B175" s="26">
        <v>1563</v>
      </c>
      <c r="C175" s="29" t="s">
        <v>25</v>
      </c>
      <c r="D175" s="29"/>
      <c r="E175" s="30" t="s">
        <v>1039</v>
      </c>
      <c r="F175" s="25" t="s">
        <v>578</v>
      </c>
      <c r="G175" s="29" t="s">
        <v>579</v>
      </c>
      <c r="H175" s="39">
        <v>7087</v>
      </c>
      <c r="I175" s="25"/>
      <c r="J175" s="51">
        <v>1240</v>
      </c>
      <c r="K175" s="54">
        <v>453</v>
      </c>
      <c r="L175" s="54">
        <f t="shared" ref="L175:L189" si="21">SUM(J175:K175)</f>
        <v>1693</v>
      </c>
    </row>
    <row r="176" spans="1:12" ht="15.75" customHeight="1" x14ac:dyDescent="0.2">
      <c r="A176" s="41" t="s">
        <v>580</v>
      </c>
      <c r="B176" s="26">
        <v>2368</v>
      </c>
      <c r="C176" s="29" t="s">
        <v>14</v>
      </c>
      <c r="D176" s="29"/>
      <c r="E176" s="30" t="s">
        <v>1039</v>
      </c>
      <c r="F176" s="25" t="s">
        <v>581</v>
      </c>
      <c r="G176" s="29" t="s">
        <v>582</v>
      </c>
      <c r="H176" s="39">
        <v>7083</v>
      </c>
      <c r="I176" s="25"/>
      <c r="J176" s="51">
        <v>427</v>
      </c>
      <c r="K176" s="54">
        <v>796</v>
      </c>
      <c r="L176" s="54">
        <f t="shared" si="21"/>
        <v>1223</v>
      </c>
    </row>
    <row r="177" spans="1:12" ht="15.75" customHeight="1" x14ac:dyDescent="0.2">
      <c r="A177" s="41" t="s">
        <v>583</v>
      </c>
      <c r="B177" s="26">
        <v>1564</v>
      </c>
      <c r="C177" s="29" t="s">
        <v>14</v>
      </c>
      <c r="D177" s="46" t="s">
        <v>56</v>
      </c>
      <c r="E177" s="30" t="s">
        <v>1039</v>
      </c>
      <c r="F177" s="25" t="s">
        <v>584</v>
      </c>
      <c r="G177" s="29" t="s">
        <v>585</v>
      </c>
      <c r="H177" s="39">
        <v>7044</v>
      </c>
      <c r="I177" s="25"/>
      <c r="J177" s="51">
        <v>3338</v>
      </c>
      <c r="K177" s="54">
        <v>1923</v>
      </c>
      <c r="L177" s="54">
        <f t="shared" si="21"/>
        <v>5261</v>
      </c>
    </row>
    <row r="178" spans="1:12" ht="15.75" customHeight="1" x14ac:dyDescent="0.2">
      <c r="A178" s="41" t="s">
        <v>586</v>
      </c>
      <c r="B178" s="26">
        <v>3919</v>
      </c>
      <c r="C178" s="29" t="s">
        <v>14</v>
      </c>
      <c r="D178" s="29"/>
      <c r="E178" s="30" t="s">
        <v>1039</v>
      </c>
      <c r="F178" s="25" t="s">
        <v>587</v>
      </c>
      <c r="G178" s="29" t="s">
        <v>588</v>
      </c>
      <c r="H178" s="39">
        <v>8360</v>
      </c>
      <c r="I178" s="25"/>
      <c r="J178" s="51">
        <v>1113</v>
      </c>
      <c r="K178" s="54">
        <v>562</v>
      </c>
      <c r="L178" s="54">
        <f t="shared" si="21"/>
        <v>1675</v>
      </c>
    </row>
    <row r="179" spans="1:12" ht="15.75" customHeight="1" x14ac:dyDescent="0.2">
      <c r="A179" s="41" t="s">
        <v>589</v>
      </c>
      <c r="B179" s="26">
        <v>1206</v>
      </c>
      <c r="C179" s="29" t="s">
        <v>14</v>
      </c>
      <c r="D179" s="46" t="s">
        <v>56</v>
      </c>
      <c r="E179" s="30" t="s">
        <v>1039</v>
      </c>
      <c r="F179" s="25" t="s">
        <v>590</v>
      </c>
      <c r="G179" s="29" t="s">
        <v>591</v>
      </c>
      <c r="H179" s="39">
        <v>7465</v>
      </c>
      <c r="I179" s="25"/>
      <c r="J179" s="51">
        <v>2472</v>
      </c>
      <c r="K179" s="54">
        <v>1250</v>
      </c>
      <c r="L179" s="54">
        <f t="shared" si="21"/>
        <v>3722</v>
      </c>
    </row>
    <row r="180" spans="1:12" ht="15.75" customHeight="1" x14ac:dyDescent="0.2">
      <c r="A180" s="41" t="s">
        <v>592</v>
      </c>
      <c r="B180" s="26">
        <v>1209</v>
      </c>
      <c r="C180" s="29" t="s">
        <v>14</v>
      </c>
      <c r="D180" s="29"/>
      <c r="E180" s="30" t="s">
        <v>1039</v>
      </c>
      <c r="F180" s="25" t="s">
        <v>593</v>
      </c>
      <c r="G180" s="29" t="s">
        <v>594</v>
      </c>
      <c r="H180" s="39">
        <v>7823</v>
      </c>
      <c r="I180" s="25"/>
      <c r="J180" s="51">
        <v>899</v>
      </c>
      <c r="K180" s="54">
        <v>624</v>
      </c>
      <c r="L180" s="54">
        <f t="shared" si="21"/>
        <v>1523</v>
      </c>
    </row>
    <row r="181" spans="1:12" ht="15.75" customHeight="1" x14ac:dyDescent="0.2">
      <c r="A181" s="41" t="s">
        <v>595</v>
      </c>
      <c r="B181" s="26">
        <v>1096</v>
      </c>
      <c r="C181" s="29" t="s">
        <v>25</v>
      </c>
      <c r="D181" s="55"/>
      <c r="E181" s="30" t="s">
        <v>1039</v>
      </c>
      <c r="F181" s="48" t="s">
        <v>596</v>
      </c>
      <c r="G181" s="29" t="s">
        <v>597</v>
      </c>
      <c r="H181" s="39">
        <v>7882</v>
      </c>
      <c r="I181" s="25" t="s">
        <v>598</v>
      </c>
      <c r="J181" s="51">
        <v>122</v>
      </c>
      <c r="K181" s="54">
        <v>59</v>
      </c>
      <c r="L181" s="54">
        <f t="shared" si="21"/>
        <v>181</v>
      </c>
    </row>
    <row r="182" spans="1:12" ht="15.75" customHeight="1" x14ac:dyDescent="0.2">
      <c r="A182" s="41" t="s">
        <v>599</v>
      </c>
      <c r="B182" s="26">
        <v>1212</v>
      </c>
      <c r="C182" s="29" t="s">
        <v>43</v>
      </c>
      <c r="D182" s="45" t="s">
        <v>72</v>
      </c>
      <c r="E182" s="30" t="s">
        <v>1039</v>
      </c>
      <c r="F182" s="25" t="s">
        <v>600</v>
      </c>
      <c r="G182" s="29" t="s">
        <v>601</v>
      </c>
      <c r="H182" s="39">
        <v>7853</v>
      </c>
      <c r="I182" s="25"/>
      <c r="J182" s="51">
        <v>4044</v>
      </c>
      <c r="K182" s="54">
        <v>2489</v>
      </c>
      <c r="L182" s="54">
        <f t="shared" si="21"/>
        <v>6533</v>
      </c>
    </row>
    <row r="183" spans="1:12" ht="15.75" customHeight="1" x14ac:dyDescent="0.2">
      <c r="A183" s="41" t="s">
        <v>602</v>
      </c>
      <c r="B183" s="26">
        <v>3807</v>
      </c>
      <c r="C183" s="29" t="s">
        <v>25</v>
      </c>
      <c r="D183" s="29"/>
      <c r="E183" s="30" t="s">
        <v>1039</v>
      </c>
      <c r="F183" s="25" t="s">
        <v>603</v>
      </c>
      <c r="G183" s="29" t="s">
        <v>604</v>
      </c>
      <c r="H183" s="39">
        <v>8004</v>
      </c>
      <c r="I183" s="25" t="s">
        <v>605</v>
      </c>
      <c r="J183" s="51">
        <v>153</v>
      </c>
      <c r="K183" s="54">
        <v>97</v>
      </c>
      <c r="L183" s="54">
        <f t="shared" si="21"/>
        <v>250</v>
      </c>
    </row>
    <row r="184" spans="1:12" ht="15.75" customHeight="1" x14ac:dyDescent="0.2">
      <c r="A184" s="41" t="s">
        <v>606</v>
      </c>
      <c r="B184" s="26">
        <v>1214</v>
      </c>
      <c r="C184" s="29" t="s">
        <v>43</v>
      </c>
      <c r="D184" s="46" t="s">
        <v>56</v>
      </c>
      <c r="E184" s="30" t="s">
        <v>1039</v>
      </c>
      <c r="F184" s="25" t="s">
        <v>607</v>
      </c>
      <c r="G184" s="29" t="s">
        <v>608</v>
      </c>
      <c r="H184" s="39">
        <v>7470</v>
      </c>
      <c r="I184" s="25"/>
      <c r="J184" s="51">
        <v>7996</v>
      </c>
      <c r="K184" s="54">
        <v>3602</v>
      </c>
      <c r="L184" s="54">
        <f t="shared" si="21"/>
        <v>11598</v>
      </c>
    </row>
    <row r="185" spans="1:12" ht="15.75" customHeight="1" x14ac:dyDescent="0.2">
      <c r="A185" s="41" t="s">
        <v>609</v>
      </c>
      <c r="B185" s="26">
        <v>3879</v>
      </c>
      <c r="C185" s="29" t="s">
        <v>14</v>
      </c>
      <c r="D185" s="52" t="s">
        <v>125</v>
      </c>
      <c r="E185" s="30" t="s">
        <v>1039</v>
      </c>
      <c r="F185" s="25" t="s">
        <v>610</v>
      </c>
      <c r="G185" s="29" t="s">
        <v>611</v>
      </c>
      <c r="H185" s="39">
        <v>8090</v>
      </c>
      <c r="I185" s="25" t="s">
        <v>612</v>
      </c>
      <c r="J185" s="51">
        <v>661</v>
      </c>
      <c r="K185" s="54">
        <v>464</v>
      </c>
      <c r="L185" s="54">
        <f t="shared" si="21"/>
        <v>1125</v>
      </c>
    </row>
    <row r="186" spans="1:12" ht="15.75" customHeight="1" x14ac:dyDescent="0.2">
      <c r="A186" s="41" t="s">
        <v>613</v>
      </c>
      <c r="B186" s="26">
        <v>3877</v>
      </c>
      <c r="C186" s="29" t="s">
        <v>14</v>
      </c>
      <c r="D186" s="52" t="s">
        <v>125</v>
      </c>
      <c r="E186" s="30" t="s">
        <v>1039</v>
      </c>
      <c r="F186" s="25" t="s">
        <v>614</v>
      </c>
      <c r="G186" s="29" t="s">
        <v>615</v>
      </c>
      <c r="H186" s="39">
        <v>8086</v>
      </c>
      <c r="I186" s="25" t="s">
        <v>616</v>
      </c>
      <c r="J186" s="51">
        <v>1363</v>
      </c>
      <c r="K186" s="54">
        <v>987</v>
      </c>
      <c r="L186" s="54">
        <f t="shared" si="21"/>
        <v>2350</v>
      </c>
    </row>
    <row r="187" spans="1:12" ht="15.75" customHeight="1" x14ac:dyDescent="0.2">
      <c r="A187" s="41" t="s">
        <v>617</v>
      </c>
      <c r="B187" s="26">
        <v>1215</v>
      </c>
      <c r="C187" s="29" t="s">
        <v>14</v>
      </c>
      <c r="D187" s="46" t="s">
        <v>56</v>
      </c>
      <c r="E187" s="30" t="s">
        <v>1039</v>
      </c>
      <c r="F187" s="25" t="s">
        <v>618</v>
      </c>
      <c r="G187" s="29" t="s">
        <v>619</v>
      </c>
      <c r="H187" s="39">
        <v>7480</v>
      </c>
      <c r="I187" s="25"/>
      <c r="J187" s="51">
        <v>4312</v>
      </c>
      <c r="K187" s="54">
        <v>2445</v>
      </c>
      <c r="L187" s="54">
        <f t="shared" si="21"/>
        <v>6757</v>
      </c>
    </row>
    <row r="188" spans="1:12" ht="15.75" customHeight="1" x14ac:dyDescent="0.2">
      <c r="A188" s="41" t="s">
        <v>620</v>
      </c>
      <c r="B188" s="26">
        <v>1567</v>
      </c>
      <c r="C188" s="29" t="s">
        <v>10</v>
      </c>
      <c r="D188" s="29"/>
      <c r="E188" s="30" t="s">
        <v>1039</v>
      </c>
      <c r="F188" s="25" t="s">
        <v>621</v>
      </c>
      <c r="G188" s="29" t="s">
        <v>622</v>
      </c>
      <c r="H188" s="39">
        <v>7093</v>
      </c>
      <c r="I188" s="25" t="s">
        <v>623</v>
      </c>
      <c r="J188" s="51">
        <v>164</v>
      </c>
      <c r="K188" s="54">
        <v>71</v>
      </c>
      <c r="L188" s="54">
        <f t="shared" si="21"/>
        <v>235</v>
      </c>
    </row>
    <row r="189" spans="1:12" ht="15.75" customHeight="1" x14ac:dyDescent="0.2">
      <c r="A189" s="41" t="s">
        <v>624</v>
      </c>
      <c r="B189" s="26">
        <v>1103</v>
      </c>
      <c r="C189" s="29" t="s">
        <v>14</v>
      </c>
      <c r="D189" s="46" t="s">
        <v>56</v>
      </c>
      <c r="E189" s="30" t="s">
        <v>1039</v>
      </c>
      <c r="F189" s="25" t="s">
        <v>625</v>
      </c>
      <c r="G189" s="29" t="s">
        <v>626</v>
      </c>
      <c r="H189" s="39">
        <v>7424</v>
      </c>
      <c r="I189" s="25" t="s">
        <v>627</v>
      </c>
      <c r="J189" s="51">
        <v>5883</v>
      </c>
      <c r="K189" s="54">
        <v>1375</v>
      </c>
      <c r="L189" s="54">
        <f t="shared" si="21"/>
        <v>7258</v>
      </c>
    </row>
    <row r="190" spans="1:12" ht="15.75" customHeight="1" x14ac:dyDescent="0.2">
      <c r="A190" s="41" t="s">
        <v>628</v>
      </c>
      <c r="B190" s="26">
        <v>3880</v>
      </c>
      <c r="C190" s="29" t="s">
        <v>14</v>
      </c>
      <c r="D190" s="52" t="s">
        <v>125</v>
      </c>
      <c r="E190" s="30" t="s">
        <v>1039</v>
      </c>
      <c r="F190" s="25" t="s">
        <v>629</v>
      </c>
      <c r="G190" s="29" t="s">
        <v>630</v>
      </c>
      <c r="H190" s="39">
        <v>8093</v>
      </c>
      <c r="I190" s="25"/>
      <c r="J190" s="51" t="s">
        <v>32</v>
      </c>
      <c r="K190" s="54">
        <v>278</v>
      </c>
      <c r="L190" s="54">
        <v>278</v>
      </c>
    </row>
    <row r="191" spans="1:12" ht="15.75" customHeight="1" x14ac:dyDescent="0.2">
      <c r="A191" s="41" t="s">
        <v>631</v>
      </c>
      <c r="B191" s="26">
        <v>2371</v>
      </c>
      <c r="C191" s="29" t="s">
        <v>14</v>
      </c>
      <c r="D191" s="29"/>
      <c r="E191" s="30" t="s">
        <v>1039</v>
      </c>
      <c r="F191" s="25" t="s">
        <v>632</v>
      </c>
      <c r="G191" s="29" t="s">
        <v>633</v>
      </c>
      <c r="H191" s="39">
        <v>7090</v>
      </c>
      <c r="I191" s="25"/>
      <c r="J191" s="51">
        <v>189</v>
      </c>
      <c r="K191" s="54">
        <v>215</v>
      </c>
      <c r="L191" s="54">
        <f t="shared" ref="L191:L194" si="22">SUM(J191:K191)</f>
        <v>404</v>
      </c>
    </row>
    <row r="192" spans="1:12" ht="16" customHeight="1" x14ac:dyDescent="0.2">
      <c r="A192" s="41" t="s">
        <v>634</v>
      </c>
      <c r="B192" s="26">
        <v>1217</v>
      </c>
      <c r="C192" s="29" t="s">
        <v>14</v>
      </c>
      <c r="D192" s="45" t="s">
        <v>72</v>
      </c>
      <c r="E192" s="30" t="s">
        <v>1039</v>
      </c>
      <c r="F192" s="25" t="s">
        <v>635</v>
      </c>
      <c r="G192" s="29" t="s">
        <v>636</v>
      </c>
      <c r="H192" s="39">
        <v>7885</v>
      </c>
      <c r="I192" s="25" t="s">
        <v>637</v>
      </c>
      <c r="J192" s="51">
        <v>3154</v>
      </c>
      <c r="K192" s="54">
        <v>1347</v>
      </c>
      <c r="L192" s="54">
        <f t="shared" si="22"/>
        <v>4501</v>
      </c>
    </row>
    <row r="193" spans="1:12" ht="14" customHeight="1" x14ac:dyDescent="0.2">
      <c r="A193" s="41" t="s">
        <v>638</v>
      </c>
      <c r="B193" s="26">
        <v>1218</v>
      </c>
      <c r="C193" s="29" t="s">
        <v>14</v>
      </c>
      <c r="D193" s="45" t="s">
        <v>72</v>
      </c>
      <c r="E193" s="30" t="s">
        <v>1039</v>
      </c>
      <c r="F193" s="53" t="s">
        <v>639</v>
      </c>
      <c r="G193" s="29" t="s">
        <v>640</v>
      </c>
      <c r="H193" s="39">
        <v>7981</v>
      </c>
      <c r="I193" s="25" t="s">
        <v>641</v>
      </c>
      <c r="J193" s="51">
        <v>3217</v>
      </c>
      <c r="K193" s="54">
        <v>1812</v>
      </c>
      <c r="L193" s="54">
        <f t="shared" si="22"/>
        <v>5029</v>
      </c>
    </row>
    <row r="194" spans="1:12" ht="15.75" customHeight="1" x14ac:dyDescent="0.2">
      <c r="A194" s="41" t="s">
        <v>642</v>
      </c>
      <c r="B194" s="26">
        <v>3833</v>
      </c>
      <c r="C194" s="29" t="s">
        <v>14</v>
      </c>
      <c r="D194" s="29"/>
      <c r="E194" s="30" t="s">
        <v>1039</v>
      </c>
      <c r="F194" s="25" t="s">
        <v>643</v>
      </c>
      <c r="G194" s="29" t="s">
        <v>644</v>
      </c>
      <c r="H194" s="39">
        <v>8046</v>
      </c>
      <c r="I194" s="25" t="s">
        <v>645</v>
      </c>
      <c r="J194" s="51">
        <v>101</v>
      </c>
      <c r="K194" s="54">
        <v>53</v>
      </c>
      <c r="L194" s="54">
        <f t="shared" si="22"/>
        <v>154</v>
      </c>
    </row>
    <row r="195" spans="1:12" ht="15.75" customHeight="1" x14ac:dyDescent="0.2">
      <c r="A195" s="41" t="s">
        <v>646</v>
      </c>
      <c r="B195" s="26">
        <v>2373</v>
      </c>
      <c r="C195" s="29" t="s">
        <v>43</v>
      </c>
      <c r="D195" s="29"/>
      <c r="E195" s="30" t="s">
        <v>1039</v>
      </c>
      <c r="F195" s="25" t="s">
        <v>647</v>
      </c>
      <c r="G195" s="29" t="s">
        <v>648</v>
      </c>
      <c r="H195" s="39">
        <v>7095</v>
      </c>
      <c r="I195" s="25" t="s">
        <v>649</v>
      </c>
      <c r="J195" s="51">
        <v>253</v>
      </c>
      <c r="K195" s="54" t="s">
        <v>32</v>
      </c>
      <c r="L195" s="54">
        <v>253</v>
      </c>
    </row>
    <row r="196" spans="1:12" ht="15.75" customHeight="1" x14ac:dyDescent="0.2">
      <c r="A196" s="41" t="s">
        <v>650</v>
      </c>
      <c r="B196" s="26">
        <v>3885</v>
      </c>
      <c r="C196" s="29" t="s">
        <v>14</v>
      </c>
      <c r="D196" s="52" t="s">
        <v>125</v>
      </c>
      <c r="E196" s="30" t="s">
        <v>1039</v>
      </c>
      <c r="F196" s="25" t="s">
        <v>1047</v>
      </c>
      <c r="G196" s="29" t="s">
        <v>651</v>
      </c>
      <c r="H196" s="39">
        <v>8096</v>
      </c>
      <c r="I196" s="25"/>
      <c r="J196" s="51">
        <v>1078</v>
      </c>
      <c r="K196" s="54">
        <v>762</v>
      </c>
      <c r="L196" s="54">
        <f t="shared" ref="L196:L197" si="23">SUM(J196:K196)</f>
        <v>1840</v>
      </c>
    </row>
    <row r="197" spans="1:12" ht="15.75" customHeight="1" x14ac:dyDescent="0.2">
      <c r="A197" s="41" t="s">
        <v>652</v>
      </c>
      <c r="B197" s="26">
        <v>3888</v>
      </c>
      <c r="C197" s="29" t="s">
        <v>10</v>
      </c>
      <c r="D197" s="29"/>
      <c r="E197" s="30" t="s">
        <v>1039</v>
      </c>
      <c r="F197" s="25" t="s">
        <v>653</v>
      </c>
      <c r="G197" s="29" t="s">
        <v>654</v>
      </c>
      <c r="H197" s="39">
        <v>8098</v>
      </c>
      <c r="I197" s="25" t="s">
        <v>655</v>
      </c>
      <c r="J197" s="51">
        <v>49</v>
      </c>
      <c r="K197" s="54">
        <v>25</v>
      </c>
      <c r="L197" s="54">
        <f t="shared" si="23"/>
        <v>74</v>
      </c>
    </row>
    <row r="198" spans="1:12" ht="15.75" customHeight="1" x14ac:dyDescent="0.2">
      <c r="A198" s="41"/>
      <c r="B198" s="26"/>
      <c r="C198" s="29"/>
      <c r="D198" s="29"/>
      <c r="E198" s="30"/>
      <c r="F198" s="25"/>
      <c r="G198" s="29"/>
      <c r="H198" s="39"/>
      <c r="I198" s="25"/>
      <c r="J198" s="51"/>
      <c r="K198" s="54"/>
      <c r="L198" s="54"/>
    </row>
    <row r="199" spans="1:12" ht="15.75" customHeight="1" x14ac:dyDescent="0.2">
      <c r="A199" s="41" t="s">
        <v>656</v>
      </c>
      <c r="B199" s="26">
        <v>1013</v>
      </c>
      <c r="C199" s="29" t="s">
        <v>25</v>
      </c>
      <c r="D199" s="29"/>
      <c r="E199" s="30" t="s">
        <v>1040</v>
      </c>
      <c r="F199" s="57" t="s">
        <v>657</v>
      </c>
      <c r="G199" s="29" t="s">
        <v>658</v>
      </c>
      <c r="H199" s="39">
        <v>7825</v>
      </c>
      <c r="I199" s="25"/>
      <c r="J199" s="51">
        <v>29</v>
      </c>
      <c r="K199" s="54">
        <v>12</v>
      </c>
      <c r="L199" s="54">
        <f>SUM(J199:K199)</f>
        <v>41</v>
      </c>
    </row>
    <row r="200" spans="1:12" ht="15.75" customHeight="1" x14ac:dyDescent="0.2">
      <c r="A200" s="41" t="s">
        <v>659</v>
      </c>
      <c r="B200" s="26">
        <v>3918</v>
      </c>
      <c r="C200" s="29" t="s">
        <v>10</v>
      </c>
      <c r="D200" s="29"/>
      <c r="E200" s="30" t="s">
        <v>1040</v>
      </c>
      <c r="F200" s="25" t="s">
        <v>660</v>
      </c>
      <c r="G200" s="29" t="s">
        <v>661</v>
      </c>
      <c r="H200" s="39">
        <v>8360</v>
      </c>
      <c r="I200" s="25"/>
      <c r="J200" s="51">
        <v>132</v>
      </c>
      <c r="K200" s="58" t="s">
        <v>32</v>
      </c>
      <c r="L200" s="58">
        <v>0</v>
      </c>
    </row>
    <row r="201" spans="1:12" ht="15.75" customHeight="1" x14ac:dyDescent="0.2">
      <c r="A201" s="41" t="s">
        <v>662</v>
      </c>
      <c r="B201" s="26">
        <v>1022</v>
      </c>
      <c r="C201" s="29" t="s">
        <v>25</v>
      </c>
      <c r="D201" s="29"/>
      <c r="E201" s="30" t="s">
        <v>1040</v>
      </c>
      <c r="F201" s="48" t="s">
        <v>663</v>
      </c>
      <c r="G201" s="29" t="s">
        <v>664</v>
      </c>
      <c r="H201" s="39">
        <v>7631</v>
      </c>
      <c r="I201" s="25" t="s">
        <v>665</v>
      </c>
      <c r="J201" s="51"/>
      <c r="K201" s="54"/>
      <c r="L201" s="54">
        <v>0</v>
      </c>
    </row>
    <row r="202" spans="1:12" ht="15.75" customHeight="1" x14ac:dyDescent="0.2">
      <c r="A202" s="41" t="s">
        <v>666</v>
      </c>
      <c r="B202" s="26">
        <v>1012</v>
      </c>
      <c r="C202" s="29" t="s">
        <v>25</v>
      </c>
      <c r="D202" s="29"/>
      <c r="E202" s="30" t="s">
        <v>1040</v>
      </c>
      <c r="F202" s="25" t="s">
        <v>667</v>
      </c>
      <c r="G202" s="29" t="s">
        <v>668</v>
      </c>
      <c r="H202" s="39">
        <v>7961</v>
      </c>
      <c r="I202" s="25"/>
      <c r="J202" s="51" t="s">
        <v>32</v>
      </c>
      <c r="K202" s="42" t="s">
        <v>32</v>
      </c>
      <c r="L202" s="54">
        <v>0</v>
      </c>
    </row>
    <row r="203" spans="1:12" ht="15.75" customHeight="1" x14ac:dyDescent="0.2">
      <c r="A203" s="41" t="s">
        <v>669</v>
      </c>
      <c r="B203" s="26">
        <v>2651</v>
      </c>
      <c r="C203" s="29" t="s">
        <v>25</v>
      </c>
      <c r="D203" s="29"/>
      <c r="E203" s="30" t="s">
        <v>1040</v>
      </c>
      <c r="F203" s="25" t="s">
        <v>670</v>
      </c>
      <c r="G203" s="29" t="s">
        <v>482</v>
      </c>
      <c r="H203" s="39">
        <v>8540</v>
      </c>
      <c r="I203" s="25"/>
      <c r="J203" s="61" t="s">
        <v>32</v>
      </c>
      <c r="K203" s="42" t="s">
        <v>32</v>
      </c>
      <c r="L203" s="54">
        <v>0</v>
      </c>
    </row>
    <row r="204" spans="1:12" ht="15.75" customHeight="1" x14ac:dyDescent="0.2">
      <c r="A204" s="41" t="s">
        <v>671</v>
      </c>
      <c r="B204" s="26">
        <v>1322</v>
      </c>
      <c r="C204" s="29" t="s">
        <v>10</v>
      </c>
      <c r="D204" s="29"/>
      <c r="E204" s="30" t="s">
        <v>1040</v>
      </c>
      <c r="F204" s="25" t="s">
        <v>672</v>
      </c>
      <c r="G204" s="29" t="s">
        <v>673</v>
      </c>
      <c r="H204" s="39">
        <v>7039</v>
      </c>
      <c r="I204" s="25" t="s">
        <v>665</v>
      </c>
      <c r="J204" s="51" t="s">
        <v>32</v>
      </c>
      <c r="K204" s="42" t="s">
        <v>32</v>
      </c>
      <c r="L204" s="54">
        <v>0</v>
      </c>
    </row>
    <row r="205" spans="1:12" ht="15.75" customHeight="1" x14ac:dyDescent="0.2">
      <c r="A205" s="41" t="s">
        <v>674</v>
      </c>
      <c r="B205" s="26">
        <v>2384</v>
      </c>
      <c r="C205" s="29" t="s">
        <v>10</v>
      </c>
      <c r="D205" s="29"/>
      <c r="E205" s="30" t="s">
        <v>1040</v>
      </c>
      <c r="F205" s="25" t="s">
        <v>675</v>
      </c>
      <c r="G205" s="29" t="s">
        <v>676</v>
      </c>
      <c r="H205" s="39">
        <v>7901</v>
      </c>
      <c r="I205" s="25"/>
      <c r="J205" s="51">
        <v>18</v>
      </c>
      <c r="K205" s="54">
        <v>14</v>
      </c>
      <c r="L205" s="54">
        <f t="shared" ref="L205:L206" si="24">SUM(J205:K205)</f>
        <v>32</v>
      </c>
    </row>
    <row r="206" spans="1:12" ht="15.75" customHeight="1" x14ac:dyDescent="0.2">
      <c r="A206" s="41" t="s">
        <v>677</v>
      </c>
      <c r="B206" s="26">
        <v>2615</v>
      </c>
      <c r="C206" s="43" t="s">
        <v>25</v>
      </c>
      <c r="D206" s="29"/>
      <c r="E206" s="30" t="s">
        <v>1040</v>
      </c>
      <c r="F206" s="59" t="s">
        <v>678</v>
      </c>
      <c r="G206" s="60" t="s">
        <v>679</v>
      </c>
      <c r="H206" s="44">
        <v>8648</v>
      </c>
      <c r="I206" s="25"/>
      <c r="J206" s="51">
        <v>12</v>
      </c>
      <c r="K206" s="54">
        <v>8</v>
      </c>
      <c r="L206" s="54">
        <f t="shared" si="24"/>
        <v>20</v>
      </c>
    </row>
    <row r="207" spans="1:12" ht="15.75" customHeight="1" x14ac:dyDescent="0.2">
      <c r="A207" s="41" t="s">
        <v>680</v>
      </c>
      <c r="B207" s="26">
        <v>1530</v>
      </c>
      <c r="C207" s="29" t="s">
        <v>25</v>
      </c>
      <c r="D207" s="29"/>
      <c r="E207" s="30" t="s">
        <v>1040</v>
      </c>
      <c r="F207" s="25" t="s">
        <v>681</v>
      </c>
      <c r="G207" s="29" t="s">
        <v>682</v>
      </c>
      <c r="H207" s="39">
        <v>7042</v>
      </c>
      <c r="I207" s="25"/>
      <c r="J207" s="51">
        <v>52</v>
      </c>
      <c r="K207" s="42" t="s">
        <v>32</v>
      </c>
      <c r="L207" s="54">
        <v>52</v>
      </c>
    </row>
    <row r="208" spans="1:12" ht="15.75" customHeight="1" x14ac:dyDescent="0.2">
      <c r="A208" s="41" t="s">
        <v>683</v>
      </c>
      <c r="B208" s="26">
        <v>3846</v>
      </c>
      <c r="C208" s="29" t="s">
        <v>10</v>
      </c>
      <c r="D208" s="29"/>
      <c r="E208" s="30" t="s">
        <v>1040</v>
      </c>
      <c r="F208" s="25" t="s">
        <v>684</v>
      </c>
      <c r="G208" s="29" t="s">
        <v>367</v>
      </c>
      <c r="H208" s="39">
        <v>8057</v>
      </c>
      <c r="I208" s="25" t="s">
        <v>665</v>
      </c>
      <c r="J208" s="51">
        <v>0</v>
      </c>
      <c r="K208" s="42" t="s">
        <v>32</v>
      </c>
      <c r="L208" s="54">
        <v>0</v>
      </c>
    </row>
    <row r="209" spans="1:12" ht="15.75" customHeight="1" x14ac:dyDescent="0.2">
      <c r="A209" s="41" t="s">
        <v>685</v>
      </c>
      <c r="B209" s="26">
        <v>1240</v>
      </c>
      <c r="C209" s="29" t="s">
        <v>25</v>
      </c>
      <c r="D209" s="29"/>
      <c r="E209" s="30" t="s">
        <v>1040</v>
      </c>
      <c r="F209" s="25" t="s">
        <v>686</v>
      </c>
      <c r="G209" s="29" t="s">
        <v>687</v>
      </c>
      <c r="H209" s="39">
        <v>7960</v>
      </c>
      <c r="I209" s="25"/>
      <c r="J209" s="61" t="s">
        <v>32</v>
      </c>
      <c r="K209" s="54" t="s">
        <v>32</v>
      </c>
      <c r="L209" s="54">
        <v>0</v>
      </c>
    </row>
    <row r="210" spans="1:12" ht="15.75" customHeight="1" x14ac:dyDescent="0.2">
      <c r="A210" s="41" t="s">
        <v>688</v>
      </c>
      <c r="B210" s="26">
        <v>2543</v>
      </c>
      <c r="C210" s="29" t="s">
        <v>25</v>
      </c>
      <c r="D210" s="29"/>
      <c r="E210" s="30" t="s">
        <v>1040</v>
      </c>
      <c r="F210" s="25" t="s">
        <v>689</v>
      </c>
      <c r="G210" s="29" t="s">
        <v>570</v>
      </c>
      <c r="H210" s="39">
        <v>7901</v>
      </c>
      <c r="I210" s="25"/>
      <c r="J210" s="61" t="s">
        <v>32</v>
      </c>
      <c r="K210" s="54"/>
      <c r="L210" s="54"/>
    </row>
    <row r="211" spans="1:12" ht="15.75" customHeight="1" x14ac:dyDescent="0.2">
      <c r="A211" s="41" t="s">
        <v>690</v>
      </c>
      <c r="B211" s="26">
        <v>2279</v>
      </c>
      <c r="C211" s="29" t="s">
        <v>25</v>
      </c>
      <c r="D211" s="29"/>
      <c r="E211" s="30" t="s">
        <v>1040</v>
      </c>
      <c r="F211" s="53" t="s">
        <v>691</v>
      </c>
      <c r="G211" s="29" t="s">
        <v>692</v>
      </c>
      <c r="H211" s="39">
        <v>7920</v>
      </c>
      <c r="I211" s="25" t="s">
        <v>693</v>
      </c>
      <c r="J211" s="61" t="s">
        <v>32</v>
      </c>
      <c r="K211" s="42" t="s">
        <v>32</v>
      </c>
      <c r="L211" s="54">
        <v>0</v>
      </c>
    </row>
    <row r="212" spans="1:12" ht="15.75" customHeight="1" x14ac:dyDescent="0.2">
      <c r="A212" s="41" t="s">
        <v>694</v>
      </c>
      <c r="B212" s="26">
        <v>2671</v>
      </c>
      <c r="C212" s="29" t="s">
        <v>25</v>
      </c>
      <c r="D212" s="29"/>
      <c r="E212" s="30" t="s">
        <v>1040</v>
      </c>
      <c r="F212" s="62" t="s">
        <v>695</v>
      </c>
      <c r="G212" s="29" t="s">
        <v>696</v>
      </c>
      <c r="H212" s="39">
        <v>8542</v>
      </c>
      <c r="I212" s="25" t="s">
        <v>697</v>
      </c>
      <c r="J212" s="51" t="s">
        <v>32</v>
      </c>
      <c r="K212" s="42" t="s">
        <v>32</v>
      </c>
      <c r="L212" s="54">
        <v>0</v>
      </c>
    </row>
    <row r="213" spans="1:12" ht="15.75" customHeight="1" x14ac:dyDescent="0.2">
      <c r="A213" s="41" t="s">
        <v>698</v>
      </c>
      <c r="B213" s="26">
        <v>1233</v>
      </c>
      <c r="C213" s="29" t="s">
        <v>10</v>
      </c>
      <c r="D213" s="29"/>
      <c r="E213" s="30" t="s">
        <v>1040</v>
      </c>
      <c r="F213" s="48" t="s">
        <v>699</v>
      </c>
      <c r="G213" s="29" t="s">
        <v>700</v>
      </c>
      <c r="H213" s="39">
        <v>8873</v>
      </c>
      <c r="I213" s="63"/>
      <c r="J213" s="61" t="s">
        <v>32</v>
      </c>
      <c r="K213" s="54">
        <v>13</v>
      </c>
      <c r="L213" s="54">
        <v>13</v>
      </c>
    </row>
    <row r="214" spans="1:12" ht="15.75" customHeight="1" x14ac:dyDescent="0.2">
      <c r="A214" s="41" t="s">
        <v>701</v>
      </c>
      <c r="B214" s="26">
        <v>1555</v>
      </c>
      <c r="C214" s="29" t="s">
        <v>25</v>
      </c>
      <c r="D214" s="29"/>
      <c r="E214" s="30" t="s">
        <v>1040</v>
      </c>
      <c r="F214" s="25" t="s">
        <v>702</v>
      </c>
      <c r="G214" s="29" t="s">
        <v>703</v>
      </c>
      <c r="H214" s="39">
        <v>7052</v>
      </c>
      <c r="I214" s="25"/>
      <c r="J214" s="51">
        <v>58</v>
      </c>
      <c r="K214" s="42" t="s">
        <v>32</v>
      </c>
      <c r="L214" s="54">
        <v>58</v>
      </c>
    </row>
    <row r="215" spans="1:12" ht="15.75" customHeight="1" x14ac:dyDescent="0.2">
      <c r="A215" s="41"/>
      <c r="B215" s="26"/>
      <c r="C215" s="29"/>
      <c r="D215" s="29"/>
      <c r="E215" s="30"/>
      <c r="F215" s="25"/>
      <c r="G215" s="29"/>
      <c r="H215" s="39"/>
      <c r="I215" s="25"/>
      <c r="J215" s="61"/>
      <c r="K215" s="54"/>
      <c r="L215" s="54"/>
    </row>
    <row r="216" spans="1:12" ht="15.75" customHeight="1" x14ac:dyDescent="0.2">
      <c r="A216" s="37" t="s">
        <v>704</v>
      </c>
      <c r="B216" s="38">
        <v>1239</v>
      </c>
      <c r="C216" s="29" t="s">
        <v>25</v>
      </c>
      <c r="D216" s="29"/>
      <c r="E216" s="30" t="s">
        <v>1041</v>
      </c>
      <c r="F216" s="25" t="s">
        <v>705</v>
      </c>
      <c r="G216" s="29" t="s">
        <v>706</v>
      </c>
      <c r="H216" s="39">
        <v>7621</v>
      </c>
      <c r="I216" s="25"/>
      <c r="J216" s="61" t="s">
        <v>32</v>
      </c>
      <c r="K216" s="50" t="s">
        <v>32</v>
      </c>
      <c r="L216" s="54">
        <v>0</v>
      </c>
    </row>
    <row r="217" spans="1:12" ht="15.75" customHeight="1" x14ac:dyDescent="0.2">
      <c r="A217" s="41" t="s">
        <v>707</v>
      </c>
      <c r="B217" s="26">
        <v>2504</v>
      </c>
      <c r="C217" s="29" t="s">
        <v>25</v>
      </c>
      <c r="D217" s="29"/>
      <c r="E217" s="30" t="s">
        <v>1041</v>
      </c>
      <c r="F217" s="64" t="s">
        <v>708</v>
      </c>
      <c r="G217" s="29" t="s">
        <v>51</v>
      </c>
      <c r="H217" s="39">
        <v>7922</v>
      </c>
      <c r="I217" s="25"/>
      <c r="J217" s="61" t="s">
        <v>32</v>
      </c>
      <c r="K217" s="50" t="s">
        <v>32</v>
      </c>
      <c r="L217" s="54">
        <v>0</v>
      </c>
    </row>
    <row r="218" spans="1:12" ht="15.75" customHeight="1" x14ac:dyDescent="0.2">
      <c r="A218" s="41" t="s">
        <v>709</v>
      </c>
      <c r="B218" s="26">
        <v>1014</v>
      </c>
      <c r="C218" s="29" t="s">
        <v>25</v>
      </c>
      <c r="D218" s="29"/>
      <c r="E218" s="30" t="s">
        <v>1041</v>
      </c>
      <c r="F218" s="48" t="s">
        <v>710</v>
      </c>
      <c r="G218" s="29" t="s">
        <v>711</v>
      </c>
      <c r="H218" s="39">
        <v>7005</v>
      </c>
      <c r="I218" s="25"/>
      <c r="J218" s="61" t="s">
        <v>32</v>
      </c>
      <c r="K218" s="50" t="s">
        <v>32</v>
      </c>
      <c r="L218" s="54">
        <v>0</v>
      </c>
    </row>
    <row r="219" spans="1:12" ht="15.75" customHeight="1" x14ac:dyDescent="0.2">
      <c r="A219" s="41" t="s">
        <v>712</v>
      </c>
      <c r="B219" s="26">
        <v>3926</v>
      </c>
      <c r="C219" s="29" t="s">
        <v>25</v>
      </c>
      <c r="D219" s="29"/>
      <c r="E219" s="30" t="s">
        <v>1041</v>
      </c>
      <c r="F219" s="25" t="s">
        <v>713</v>
      </c>
      <c r="G219" s="29" t="s">
        <v>714</v>
      </c>
      <c r="H219" s="39">
        <v>8053</v>
      </c>
      <c r="I219" s="25"/>
      <c r="J219" s="61" t="s">
        <v>32</v>
      </c>
      <c r="K219" s="50" t="s">
        <v>32</v>
      </c>
      <c r="L219" s="54">
        <v>0</v>
      </c>
    </row>
    <row r="220" spans="1:12" ht="15.75" customHeight="1" x14ac:dyDescent="0.2">
      <c r="A220" s="41" t="s">
        <v>715</v>
      </c>
      <c r="B220" s="26">
        <v>3806</v>
      </c>
      <c r="C220" s="29" t="s">
        <v>25</v>
      </c>
      <c r="D220" s="29"/>
      <c r="E220" s="30" t="s">
        <v>1041</v>
      </c>
      <c r="F220" s="25" t="s">
        <v>716</v>
      </c>
      <c r="G220" s="25" t="s">
        <v>717</v>
      </c>
      <c r="H220" s="39">
        <v>8003</v>
      </c>
      <c r="I220" s="25"/>
      <c r="J220" s="61" t="s">
        <v>32</v>
      </c>
      <c r="K220" s="54">
        <v>8</v>
      </c>
      <c r="L220" s="54">
        <v>8</v>
      </c>
    </row>
    <row r="221" spans="1:12" ht="15.75" customHeight="1" x14ac:dyDescent="0.2">
      <c r="A221" s="41" t="s">
        <v>718</v>
      </c>
      <c r="B221" s="26">
        <v>3804</v>
      </c>
      <c r="C221" s="29" t="s">
        <v>25</v>
      </c>
      <c r="D221" s="29"/>
      <c r="E221" s="30" t="s">
        <v>1041</v>
      </c>
      <c r="F221" s="25" t="s">
        <v>719</v>
      </c>
      <c r="G221" s="29" t="s">
        <v>717</v>
      </c>
      <c r="H221" s="39">
        <v>8002</v>
      </c>
      <c r="I221" s="25"/>
      <c r="J221" s="51">
        <v>51</v>
      </c>
      <c r="K221" s="54">
        <v>9</v>
      </c>
      <c r="L221" s="54">
        <v>60</v>
      </c>
    </row>
    <row r="222" spans="1:12" ht="15.75" customHeight="1" x14ac:dyDescent="0.2">
      <c r="A222" s="41" t="s">
        <v>720</v>
      </c>
      <c r="B222" s="26">
        <v>3922</v>
      </c>
      <c r="C222" s="29" t="s">
        <v>25</v>
      </c>
      <c r="D222" s="29"/>
      <c r="E222" s="30" t="s">
        <v>1041</v>
      </c>
      <c r="F222" s="25" t="s">
        <v>721</v>
      </c>
      <c r="G222" s="29" t="s">
        <v>722</v>
      </c>
      <c r="H222" s="39">
        <v>8312</v>
      </c>
      <c r="I222" s="25"/>
      <c r="J222" s="61" t="s">
        <v>32</v>
      </c>
      <c r="K222" s="50" t="s">
        <v>32</v>
      </c>
      <c r="L222" s="54">
        <v>0</v>
      </c>
    </row>
    <row r="223" spans="1:12" ht="15.75" customHeight="1" x14ac:dyDescent="0.2">
      <c r="A223" s="41" t="s">
        <v>723</v>
      </c>
      <c r="B223" s="26">
        <v>3851</v>
      </c>
      <c r="C223" s="29" t="s">
        <v>10</v>
      </c>
      <c r="D223" s="29"/>
      <c r="E223" s="30" t="s">
        <v>1041</v>
      </c>
      <c r="F223" s="25" t="s">
        <v>724</v>
      </c>
      <c r="G223" s="29" t="s">
        <v>201</v>
      </c>
      <c r="H223" s="39">
        <v>8062</v>
      </c>
      <c r="I223" s="25"/>
      <c r="J223" s="51">
        <v>58</v>
      </c>
      <c r="K223" s="54">
        <v>9</v>
      </c>
      <c r="L223" s="54">
        <f>SUM(J223:K223)</f>
        <v>67</v>
      </c>
    </row>
    <row r="224" spans="1:12" ht="15.75" customHeight="1" x14ac:dyDescent="0.2">
      <c r="A224" s="41" t="s">
        <v>726</v>
      </c>
      <c r="B224" s="26">
        <v>1018</v>
      </c>
      <c r="C224" s="29" t="s">
        <v>25</v>
      </c>
      <c r="D224" s="65" t="s">
        <v>725</v>
      </c>
      <c r="E224" s="30" t="s">
        <v>1041</v>
      </c>
      <c r="F224" s="48" t="s">
        <v>727</v>
      </c>
      <c r="G224" s="29" t="s">
        <v>728</v>
      </c>
      <c r="H224" s="39">
        <v>7010</v>
      </c>
      <c r="I224" s="25" t="s">
        <v>665</v>
      </c>
      <c r="J224" s="61" t="s">
        <v>32</v>
      </c>
      <c r="K224" s="50" t="s">
        <v>32</v>
      </c>
      <c r="L224" s="54">
        <v>0</v>
      </c>
    </row>
    <row r="225" spans="1:12" ht="15.75" customHeight="1" x14ac:dyDescent="0.2">
      <c r="A225" s="41" t="s">
        <v>729</v>
      </c>
      <c r="B225" s="26">
        <v>3913</v>
      </c>
      <c r="C225" s="29" t="s">
        <v>25</v>
      </c>
      <c r="D225" s="29"/>
      <c r="E225" s="30" t="s">
        <v>1041</v>
      </c>
      <c r="F225" s="25" t="s">
        <v>730</v>
      </c>
      <c r="G225" s="29" t="s">
        <v>182</v>
      </c>
      <c r="H225" s="39">
        <v>8322</v>
      </c>
      <c r="I225" s="25"/>
      <c r="J225" s="51">
        <v>115</v>
      </c>
      <c r="K225" s="54">
        <v>20</v>
      </c>
      <c r="L225" s="54">
        <f>SUM(J225:K225)</f>
        <v>135</v>
      </c>
    </row>
    <row r="226" spans="1:12" ht="15.75" customHeight="1" x14ac:dyDescent="0.2">
      <c r="A226" s="41" t="s">
        <v>731</v>
      </c>
      <c r="B226" s="26">
        <v>1019</v>
      </c>
      <c r="C226" s="29" t="s">
        <v>25</v>
      </c>
      <c r="D226" s="65" t="s">
        <v>725</v>
      </c>
      <c r="E226" s="30" t="s">
        <v>1041</v>
      </c>
      <c r="F226" s="25" t="s">
        <v>732</v>
      </c>
      <c r="G226" s="25" t="s">
        <v>733</v>
      </c>
      <c r="H226" s="39">
        <v>7628</v>
      </c>
      <c r="I226" s="25" t="s">
        <v>665</v>
      </c>
      <c r="J226" s="51">
        <v>0</v>
      </c>
      <c r="K226" s="54"/>
      <c r="L226" s="54">
        <v>0</v>
      </c>
    </row>
    <row r="227" spans="1:12" ht="15.75" customHeight="1" x14ac:dyDescent="0.2">
      <c r="A227" s="41" t="s">
        <v>734</v>
      </c>
      <c r="B227" s="26">
        <v>2312</v>
      </c>
      <c r="C227" s="29" t="s">
        <v>25</v>
      </c>
      <c r="D227" s="29"/>
      <c r="E227" s="30" t="s">
        <v>1041</v>
      </c>
      <c r="F227" s="25" t="s">
        <v>735</v>
      </c>
      <c r="G227" s="29" t="s">
        <v>150</v>
      </c>
      <c r="H227" s="39">
        <v>8816</v>
      </c>
      <c r="I227" s="25"/>
      <c r="J227" s="51">
        <v>10</v>
      </c>
      <c r="K227" s="50" t="s">
        <v>32</v>
      </c>
      <c r="L227" s="54">
        <v>10</v>
      </c>
    </row>
    <row r="228" spans="1:12" ht="15.75" customHeight="1" x14ac:dyDescent="0.2">
      <c r="A228" s="41" t="s">
        <v>736</v>
      </c>
      <c r="B228" s="26">
        <v>3832</v>
      </c>
      <c r="C228" s="29" t="s">
        <v>25</v>
      </c>
      <c r="D228" s="29"/>
      <c r="E228" s="30" t="s">
        <v>1041</v>
      </c>
      <c r="F228" s="53" t="s">
        <v>737</v>
      </c>
      <c r="G228" s="29" t="s">
        <v>738</v>
      </c>
      <c r="H228" s="39">
        <v>8043</v>
      </c>
      <c r="I228" s="25"/>
      <c r="J228" s="51">
        <v>66</v>
      </c>
      <c r="K228" s="50" t="s">
        <v>32</v>
      </c>
      <c r="L228" s="54">
        <v>66</v>
      </c>
    </row>
    <row r="229" spans="1:12" ht="15.75" customHeight="1" x14ac:dyDescent="0.2">
      <c r="A229" s="41" t="s">
        <v>739</v>
      </c>
      <c r="B229" s="26">
        <v>1020</v>
      </c>
      <c r="C229" s="29" t="s">
        <v>25</v>
      </c>
      <c r="D229" s="65" t="s">
        <v>725</v>
      </c>
      <c r="E229" s="30" t="s">
        <v>1041</v>
      </c>
      <c r="F229" s="48" t="s">
        <v>740</v>
      </c>
      <c r="G229" s="29" t="s">
        <v>741</v>
      </c>
      <c r="H229" s="39">
        <v>7407</v>
      </c>
      <c r="I229" s="25"/>
      <c r="J229" s="61" t="s">
        <v>32</v>
      </c>
      <c r="K229" s="50" t="s">
        <v>32</v>
      </c>
      <c r="L229" s="54">
        <v>0</v>
      </c>
    </row>
    <row r="230" spans="1:12" ht="15.75" customHeight="1" x14ac:dyDescent="0.2">
      <c r="A230" s="41" t="s">
        <v>742</v>
      </c>
      <c r="B230" s="26">
        <v>1021</v>
      </c>
      <c r="C230" s="29" t="s">
        <v>25</v>
      </c>
      <c r="D230" s="29"/>
      <c r="E230" s="30" t="s">
        <v>1041</v>
      </c>
      <c r="F230" s="57" t="s">
        <v>743</v>
      </c>
      <c r="G230" s="29" t="s">
        <v>744</v>
      </c>
      <c r="H230" s="39">
        <v>7630</v>
      </c>
      <c r="I230" s="25"/>
      <c r="J230" s="61" t="s">
        <v>32</v>
      </c>
      <c r="K230" s="50" t="s">
        <v>32</v>
      </c>
      <c r="L230" s="54">
        <v>0</v>
      </c>
    </row>
    <row r="231" spans="1:12" ht="15.75" customHeight="1" x14ac:dyDescent="0.2">
      <c r="A231" s="41" t="s">
        <v>745</v>
      </c>
      <c r="B231" s="26">
        <v>3869</v>
      </c>
      <c r="C231" s="29" t="s">
        <v>10</v>
      </c>
      <c r="D231" s="29"/>
      <c r="E231" s="30" t="s">
        <v>1041</v>
      </c>
      <c r="F231" s="25" t="s">
        <v>746</v>
      </c>
      <c r="G231" s="29" t="s">
        <v>747</v>
      </c>
      <c r="H231" s="39">
        <v>8080</v>
      </c>
      <c r="I231" s="25"/>
      <c r="J231" s="61" t="s">
        <v>32</v>
      </c>
      <c r="K231" s="54">
        <v>4</v>
      </c>
      <c r="L231" s="54">
        <v>4</v>
      </c>
    </row>
    <row r="232" spans="1:12" ht="15.75" customHeight="1" x14ac:dyDescent="0.2">
      <c r="A232" s="41" t="s">
        <v>748</v>
      </c>
      <c r="B232" s="26">
        <v>3827</v>
      </c>
      <c r="C232" s="29" t="s">
        <v>25</v>
      </c>
      <c r="D232" s="29"/>
      <c r="E232" s="30" t="s">
        <v>1041</v>
      </c>
      <c r="F232" s="25" t="s">
        <v>749</v>
      </c>
      <c r="G232" s="29" t="s">
        <v>750</v>
      </c>
      <c r="H232" s="39">
        <v>8035</v>
      </c>
      <c r="I232" s="25"/>
      <c r="J232" s="61" t="s">
        <v>32</v>
      </c>
      <c r="K232" s="50" t="s">
        <v>32</v>
      </c>
      <c r="L232" s="54">
        <v>0</v>
      </c>
    </row>
    <row r="233" spans="1:12" ht="15.75" customHeight="1" x14ac:dyDescent="0.2">
      <c r="A233" s="41" t="s">
        <v>751</v>
      </c>
      <c r="B233" s="26">
        <v>3900</v>
      </c>
      <c r="C233" s="29" t="s">
        <v>10</v>
      </c>
      <c r="D233" s="29"/>
      <c r="E233" s="30" t="s">
        <v>1041</v>
      </c>
      <c r="F233" s="25" t="s">
        <v>752</v>
      </c>
      <c r="G233" s="29" t="s">
        <v>753</v>
      </c>
      <c r="H233" s="39">
        <v>8108</v>
      </c>
      <c r="I233" s="25"/>
      <c r="J233" s="61" t="s">
        <v>32</v>
      </c>
      <c r="K233" s="50" t="s">
        <v>32</v>
      </c>
      <c r="L233" s="54">
        <v>0</v>
      </c>
    </row>
    <row r="234" spans="1:12" ht="15.75" customHeight="1" x14ac:dyDescent="0.2">
      <c r="A234" s="41" t="s">
        <v>754</v>
      </c>
      <c r="B234" s="26">
        <v>3825</v>
      </c>
      <c r="C234" s="29" t="s">
        <v>10</v>
      </c>
      <c r="D234" s="29"/>
      <c r="E234" s="30" t="s">
        <v>1041</v>
      </c>
      <c r="F234" s="25" t="s">
        <v>755</v>
      </c>
      <c r="G234" s="29" t="s">
        <v>756</v>
      </c>
      <c r="H234" s="39">
        <v>8033</v>
      </c>
      <c r="I234" s="25"/>
      <c r="J234" s="51">
        <v>114</v>
      </c>
      <c r="K234" s="50" t="s">
        <v>32</v>
      </c>
      <c r="L234" s="54">
        <v>0</v>
      </c>
    </row>
    <row r="235" spans="1:12" ht="15.75" customHeight="1" x14ac:dyDescent="0.2">
      <c r="A235" s="41" t="s">
        <v>757</v>
      </c>
      <c r="B235" s="26">
        <v>3829</v>
      </c>
      <c r="C235" s="29" t="s">
        <v>10</v>
      </c>
      <c r="D235" s="29"/>
      <c r="E235" s="30" t="s">
        <v>1041</v>
      </c>
      <c r="F235" s="25" t="s">
        <v>758</v>
      </c>
      <c r="G235" s="29" t="s">
        <v>759</v>
      </c>
      <c r="H235" s="39">
        <v>8037</v>
      </c>
      <c r="I235" s="25"/>
      <c r="J235" s="61" t="s">
        <v>32</v>
      </c>
      <c r="K235" s="50" t="s">
        <v>32</v>
      </c>
      <c r="L235" s="54">
        <v>0</v>
      </c>
    </row>
    <row r="236" spans="1:12" ht="15.75" customHeight="1" x14ac:dyDescent="0.2">
      <c r="A236" s="66" t="s">
        <v>760</v>
      </c>
      <c r="B236" s="26">
        <v>1521</v>
      </c>
      <c r="C236" s="43" t="s">
        <v>25</v>
      </c>
      <c r="D236" s="29"/>
      <c r="E236" s="30" t="s">
        <v>1041</v>
      </c>
      <c r="F236" s="25" t="s">
        <v>761</v>
      </c>
      <c r="G236" s="25" t="s">
        <v>762</v>
      </c>
      <c r="H236" s="44">
        <v>7030</v>
      </c>
      <c r="I236" s="25"/>
      <c r="J236" s="61" t="s">
        <v>32</v>
      </c>
      <c r="K236" s="50" t="s">
        <v>32</v>
      </c>
      <c r="L236" s="54">
        <v>0</v>
      </c>
    </row>
    <row r="237" spans="1:12" ht="15.75" customHeight="1" x14ac:dyDescent="0.2">
      <c r="A237" s="41" t="s">
        <v>763</v>
      </c>
      <c r="B237" s="26">
        <v>1383</v>
      </c>
      <c r="C237" s="29" t="s">
        <v>25</v>
      </c>
      <c r="D237" s="29"/>
      <c r="E237" s="30" t="s">
        <v>1041</v>
      </c>
      <c r="F237" s="25" t="s">
        <v>764</v>
      </c>
      <c r="G237" s="25" t="s">
        <v>263</v>
      </c>
      <c r="H237" s="39">
        <v>7302</v>
      </c>
      <c r="I237" s="25"/>
      <c r="J237" s="61" t="s">
        <v>32</v>
      </c>
      <c r="K237" s="50" t="s">
        <v>32</v>
      </c>
      <c r="L237" s="54">
        <v>0</v>
      </c>
    </row>
    <row r="238" spans="1:12" ht="15.75" customHeight="1" x14ac:dyDescent="0.2">
      <c r="A238" s="41" t="s">
        <v>765</v>
      </c>
      <c r="B238" s="26">
        <v>3876</v>
      </c>
      <c r="C238" s="29" t="s">
        <v>25</v>
      </c>
      <c r="D238" s="29"/>
      <c r="E238" s="30" t="s">
        <v>1041</v>
      </c>
      <c r="F238" s="25" t="s">
        <v>766</v>
      </c>
      <c r="G238" s="29" t="s">
        <v>767</v>
      </c>
      <c r="H238" s="39">
        <v>8085</v>
      </c>
      <c r="I238" s="25"/>
      <c r="J238" s="61" t="s">
        <v>32</v>
      </c>
      <c r="K238" s="50" t="s">
        <v>32</v>
      </c>
      <c r="L238" s="54">
        <v>0</v>
      </c>
    </row>
    <row r="239" spans="1:12" ht="15.75" customHeight="1" x14ac:dyDescent="0.2">
      <c r="A239" s="41" t="s">
        <v>768</v>
      </c>
      <c r="B239" s="26">
        <v>1041</v>
      </c>
      <c r="C239" s="29" t="s">
        <v>25</v>
      </c>
      <c r="D239" s="29"/>
      <c r="E239" s="30" t="s">
        <v>1041</v>
      </c>
      <c r="F239" s="48" t="s">
        <v>769</v>
      </c>
      <c r="G239" s="29" t="s">
        <v>770</v>
      </c>
      <c r="H239" s="39">
        <v>7465</v>
      </c>
      <c r="I239" s="25"/>
      <c r="J239" s="51">
        <v>5</v>
      </c>
      <c r="K239" s="54">
        <v>0</v>
      </c>
      <c r="L239" s="54">
        <v>5</v>
      </c>
    </row>
    <row r="240" spans="1:12" ht="15.75" customHeight="1" x14ac:dyDescent="0.2">
      <c r="A240" s="41" t="s">
        <v>771</v>
      </c>
      <c r="B240" s="26">
        <v>2655</v>
      </c>
      <c r="C240" s="29" t="s">
        <v>25</v>
      </c>
      <c r="D240" s="29"/>
      <c r="E240" s="30" t="s">
        <v>1041</v>
      </c>
      <c r="F240" s="27" t="s">
        <v>772</v>
      </c>
      <c r="G240" s="29" t="s">
        <v>773</v>
      </c>
      <c r="H240" s="39">
        <v>8648</v>
      </c>
      <c r="I240" s="25" t="s">
        <v>665</v>
      </c>
      <c r="J240" s="51">
        <v>0</v>
      </c>
      <c r="K240" s="54">
        <v>0</v>
      </c>
      <c r="L240" s="54">
        <v>0</v>
      </c>
    </row>
    <row r="241" spans="1:12" ht="15.75" customHeight="1" x14ac:dyDescent="0.2">
      <c r="A241" s="41" t="s">
        <v>774</v>
      </c>
      <c r="B241" s="26">
        <v>3927</v>
      </c>
      <c r="C241" s="29" t="s">
        <v>25</v>
      </c>
      <c r="D241" s="29"/>
      <c r="E241" s="30" t="s">
        <v>1041</v>
      </c>
      <c r="F241" s="25" t="s">
        <v>775</v>
      </c>
      <c r="G241" s="29" t="s">
        <v>776</v>
      </c>
      <c r="H241" s="39">
        <v>8055</v>
      </c>
      <c r="I241" s="25" t="s">
        <v>665</v>
      </c>
      <c r="J241" s="51">
        <v>0</v>
      </c>
      <c r="K241" s="54">
        <v>0</v>
      </c>
      <c r="L241" s="54">
        <v>0</v>
      </c>
    </row>
    <row r="242" spans="1:12" ht="15.75" customHeight="1" x14ac:dyDescent="0.2">
      <c r="A242" s="41" t="s">
        <v>777</v>
      </c>
      <c r="B242" s="26">
        <v>1042</v>
      </c>
      <c r="C242" s="29" t="s">
        <v>25</v>
      </c>
      <c r="D242" s="65" t="s">
        <v>725</v>
      </c>
      <c r="E242" s="30" t="s">
        <v>1041</v>
      </c>
      <c r="F242" s="48" t="s">
        <v>778</v>
      </c>
      <c r="G242" s="29" t="s">
        <v>779</v>
      </c>
      <c r="H242" s="39">
        <v>7605</v>
      </c>
      <c r="I242" s="25" t="s">
        <v>665</v>
      </c>
      <c r="J242" s="51">
        <v>0</v>
      </c>
      <c r="K242" s="54">
        <v>0</v>
      </c>
      <c r="L242" s="54">
        <v>0</v>
      </c>
    </row>
    <row r="243" spans="1:12" ht="15.75" customHeight="1" x14ac:dyDescent="0.2">
      <c r="A243" s="41" t="s">
        <v>780</v>
      </c>
      <c r="B243" s="26">
        <v>4954</v>
      </c>
      <c r="C243" s="29" t="s">
        <v>10</v>
      </c>
      <c r="D243" s="29"/>
      <c r="E243" s="30" t="s">
        <v>1041</v>
      </c>
      <c r="F243" s="25" t="s">
        <v>781</v>
      </c>
      <c r="G243" s="29" t="s">
        <v>782</v>
      </c>
      <c r="H243" s="39">
        <v>8204</v>
      </c>
      <c r="I243" s="25"/>
      <c r="J243" s="51">
        <v>18</v>
      </c>
      <c r="K243" s="50" t="s">
        <v>32</v>
      </c>
      <c r="L243" s="54">
        <v>18</v>
      </c>
    </row>
    <row r="244" spans="1:12" ht="15.75" customHeight="1" x14ac:dyDescent="0.2">
      <c r="A244" s="41" t="s">
        <v>783</v>
      </c>
      <c r="B244" s="26">
        <v>2658</v>
      </c>
      <c r="C244" s="29" t="s">
        <v>25</v>
      </c>
      <c r="D244" s="29"/>
      <c r="E244" s="30" t="s">
        <v>1041</v>
      </c>
      <c r="F244" s="25" t="s">
        <v>784</v>
      </c>
      <c r="G244" s="29" t="s">
        <v>785</v>
      </c>
      <c r="H244" s="39">
        <v>7751</v>
      </c>
      <c r="I244" s="25"/>
      <c r="J244" s="61" t="s">
        <v>32</v>
      </c>
      <c r="K244" s="50" t="s">
        <v>32</v>
      </c>
      <c r="L244" s="54">
        <v>0</v>
      </c>
    </row>
    <row r="245" spans="1:12" ht="15.75" customHeight="1" x14ac:dyDescent="0.2">
      <c r="A245" s="41" t="s">
        <v>786</v>
      </c>
      <c r="B245" s="26">
        <v>2330</v>
      </c>
      <c r="C245" s="29" t="s">
        <v>10</v>
      </c>
      <c r="D245" s="29"/>
      <c r="E245" s="30" t="s">
        <v>1041</v>
      </c>
      <c r="F245" s="25" t="s">
        <v>787</v>
      </c>
      <c r="G245" s="29" t="s">
        <v>788</v>
      </c>
      <c r="H245" s="39">
        <v>8840</v>
      </c>
      <c r="I245" s="25"/>
      <c r="J245" s="51">
        <v>21</v>
      </c>
      <c r="K245" s="50" t="s">
        <v>32</v>
      </c>
      <c r="L245" s="54">
        <v>0</v>
      </c>
    </row>
    <row r="246" spans="1:12" ht="15.75" customHeight="1" x14ac:dyDescent="0.2">
      <c r="A246" s="41" t="s">
        <v>789</v>
      </c>
      <c r="B246" s="26">
        <v>2336</v>
      </c>
      <c r="C246" s="29" t="s">
        <v>25</v>
      </c>
      <c r="D246" s="29"/>
      <c r="E246" s="30" t="s">
        <v>1041</v>
      </c>
      <c r="F246" s="25" t="s">
        <v>790</v>
      </c>
      <c r="G246" s="29" t="s">
        <v>463</v>
      </c>
      <c r="H246" s="39">
        <v>8861</v>
      </c>
      <c r="I246" s="25"/>
      <c r="J246" s="61" t="s">
        <v>32</v>
      </c>
      <c r="K246" s="54">
        <v>2</v>
      </c>
      <c r="L246" s="54">
        <v>2</v>
      </c>
    </row>
    <row r="247" spans="1:12" ht="15.75" customHeight="1" x14ac:dyDescent="0.2">
      <c r="A247" s="41" t="s">
        <v>791</v>
      </c>
      <c r="B247" s="26">
        <v>2660</v>
      </c>
      <c r="C247" s="29" t="s">
        <v>25</v>
      </c>
      <c r="D247" s="29"/>
      <c r="E247" s="30" t="s">
        <v>1041</v>
      </c>
      <c r="F247" s="25" t="s">
        <v>792</v>
      </c>
      <c r="G247" s="29" t="s">
        <v>793</v>
      </c>
      <c r="H247" s="39">
        <v>7748</v>
      </c>
      <c r="I247" s="25" t="s">
        <v>665</v>
      </c>
      <c r="J247" s="51">
        <v>0</v>
      </c>
      <c r="K247" s="54">
        <v>0</v>
      </c>
      <c r="L247" s="54">
        <v>0</v>
      </c>
    </row>
    <row r="248" spans="1:12" ht="15.75" customHeight="1" x14ac:dyDescent="0.2">
      <c r="A248" s="41" t="s">
        <v>794</v>
      </c>
      <c r="B248" s="26">
        <v>1047</v>
      </c>
      <c r="C248" s="29" t="s">
        <v>25</v>
      </c>
      <c r="D248" s="29"/>
      <c r="E248" s="30" t="s">
        <v>1041</v>
      </c>
      <c r="F248" s="48" t="s">
        <v>795</v>
      </c>
      <c r="G248" s="29" t="s">
        <v>796</v>
      </c>
      <c r="H248" s="39">
        <v>7866</v>
      </c>
      <c r="I248" s="25"/>
      <c r="J248" s="61" t="s">
        <v>32</v>
      </c>
      <c r="K248" s="50" t="s">
        <v>32</v>
      </c>
      <c r="L248" s="54">
        <v>0</v>
      </c>
    </row>
    <row r="249" spans="1:12" ht="15.75" customHeight="1" x14ac:dyDescent="0.2">
      <c r="A249" s="41" t="s">
        <v>797</v>
      </c>
      <c r="B249" s="26">
        <v>3924</v>
      </c>
      <c r="C249" s="29" t="s">
        <v>10</v>
      </c>
      <c r="D249" s="29"/>
      <c r="E249" s="30" t="s">
        <v>1041</v>
      </c>
      <c r="F249" s="25" t="s">
        <v>798</v>
      </c>
      <c r="G249" s="29" t="s">
        <v>367</v>
      </c>
      <c r="H249" s="39">
        <v>8057</v>
      </c>
      <c r="I249" s="25"/>
      <c r="J249" s="61" t="s">
        <v>32</v>
      </c>
      <c r="K249" s="50" t="s">
        <v>32</v>
      </c>
      <c r="L249" s="54">
        <v>0</v>
      </c>
    </row>
    <row r="250" spans="1:12" ht="15.75" customHeight="1" x14ac:dyDescent="0.2">
      <c r="A250" s="41" t="s">
        <v>799</v>
      </c>
      <c r="B250" s="26">
        <v>2535</v>
      </c>
      <c r="C250" s="29" t="s">
        <v>25</v>
      </c>
      <c r="D250" s="29"/>
      <c r="E250" s="30" t="s">
        <v>1041</v>
      </c>
      <c r="F250" s="25" t="s">
        <v>800</v>
      </c>
      <c r="G250" s="29" t="s">
        <v>801</v>
      </c>
      <c r="H250" s="39">
        <v>7974</v>
      </c>
      <c r="I250" s="25"/>
      <c r="J250" s="51">
        <v>77</v>
      </c>
      <c r="K250" s="50" t="s">
        <v>32</v>
      </c>
      <c r="L250" s="54">
        <v>77</v>
      </c>
    </row>
    <row r="251" spans="1:12" ht="15.75" customHeight="1" x14ac:dyDescent="0.2">
      <c r="A251" s="41" t="s">
        <v>802</v>
      </c>
      <c r="B251" s="26">
        <v>1051</v>
      </c>
      <c r="C251" s="29" t="s">
        <v>25</v>
      </c>
      <c r="D251" s="29"/>
      <c r="E251" s="30" t="s">
        <v>1041</v>
      </c>
      <c r="F251" s="25" t="s">
        <v>803</v>
      </c>
      <c r="G251" s="29" t="s">
        <v>804</v>
      </c>
      <c r="H251" s="39">
        <v>7860</v>
      </c>
      <c r="I251" s="25"/>
      <c r="J251" s="51">
        <v>9</v>
      </c>
      <c r="K251" s="50" t="s">
        <v>32</v>
      </c>
      <c r="L251" s="54">
        <v>9</v>
      </c>
    </row>
    <row r="252" spans="1:12" ht="15.75" customHeight="1" x14ac:dyDescent="0.2">
      <c r="A252" s="41" t="s">
        <v>805</v>
      </c>
      <c r="B252" s="26">
        <v>1387</v>
      </c>
      <c r="C252" s="29" t="s">
        <v>25</v>
      </c>
      <c r="D252" s="65" t="s">
        <v>725</v>
      </c>
      <c r="E252" s="30" t="s">
        <v>1041</v>
      </c>
      <c r="F252" s="25" t="s">
        <v>806</v>
      </c>
      <c r="G252" s="29" t="s">
        <v>807</v>
      </c>
      <c r="H252" s="39">
        <v>7047</v>
      </c>
      <c r="I252" s="25"/>
      <c r="J252" s="61" t="s">
        <v>32</v>
      </c>
      <c r="K252" s="50" t="s">
        <v>32</v>
      </c>
      <c r="L252" s="54">
        <v>0</v>
      </c>
    </row>
    <row r="253" spans="1:12" ht="15.75" customHeight="1" x14ac:dyDescent="0.2">
      <c r="A253" s="41" t="s">
        <v>808</v>
      </c>
      <c r="B253" s="26">
        <v>1056</v>
      </c>
      <c r="C253" s="29" t="s">
        <v>25</v>
      </c>
      <c r="D253" s="65" t="s">
        <v>725</v>
      </c>
      <c r="E253" s="30" t="s">
        <v>1041</v>
      </c>
      <c r="F253" s="48" t="s">
        <v>809</v>
      </c>
      <c r="G253" s="29" t="s">
        <v>810</v>
      </c>
      <c r="H253" s="39">
        <v>7675</v>
      </c>
      <c r="I253" s="25"/>
      <c r="J253" s="61" t="s">
        <v>32</v>
      </c>
      <c r="K253" s="50" t="s">
        <v>32</v>
      </c>
      <c r="L253" s="54">
        <v>0</v>
      </c>
    </row>
    <row r="254" spans="1:12" ht="15.75" customHeight="1" x14ac:dyDescent="0.2">
      <c r="A254" s="41" t="s">
        <v>811</v>
      </c>
      <c r="B254" s="26">
        <v>1055</v>
      </c>
      <c r="C254" s="29" t="s">
        <v>25</v>
      </c>
      <c r="D254" s="65" t="s">
        <v>725</v>
      </c>
      <c r="E254" s="30" t="s">
        <v>1041</v>
      </c>
      <c r="F254" s="57" t="s">
        <v>812</v>
      </c>
      <c r="G254" s="29" t="s">
        <v>813</v>
      </c>
      <c r="H254" s="39">
        <v>7675</v>
      </c>
      <c r="I254" s="25"/>
      <c r="J254" s="61" t="s">
        <v>32</v>
      </c>
      <c r="K254" s="50" t="s">
        <v>32</v>
      </c>
      <c r="L254" s="54">
        <v>0</v>
      </c>
    </row>
    <row r="255" spans="1:12" ht="15.75" customHeight="1" x14ac:dyDescent="0.2">
      <c r="A255" s="41" t="s">
        <v>814</v>
      </c>
      <c r="B255" s="26">
        <v>3816</v>
      </c>
      <c r="C255" s="29" t="s">
        <v>25</v>
      </c>
      <c r="D255" s="29"/>
      <c r="E255" s="30" t="s">
        <v>1041</v>
      </c>
      <c r="F255" s="25" t="s">
        <v>815</v>
      </c>
      <c r="G255" s="29" t="s">
        <v>816</v>
      </c>
      <c r="H255" s="39">
        <v>8021</v>
      </c>
      <c r="I255" s="25"/>
      <c r="J255" s="61" t="s">
        <v>32</v>
      </c>
      <c r="K255" s="50" t="s">
        <v>32</v>
      </c>
      <c r="L255" s="54">
        <v>0</v>
      </c>
    </row>
    <row r="256" spans="1:12" ht="15.75" customHeight="1" x14ac:dyDescent="0.2">
      <c r="A256" s="41" t="s">
        <v>817</v>
      </c>
      <c r="B256" s="26">
        <v>1243</v>
      </c>
      <c r="C256" s="29" t="s">
        <v>25</v>
      </c>
      <c r="D256" s="65" t="s">
        <v>725</v>
      </c>
      <c r="E256" s="30" t="s">
        <v>1041</v>
      </c>
      <c r="F256" s="25" t="s">
        <v>818</v>
      </c>
      <c r="G256" s="29" t="s">
        <v>819</v>
      </c>
      <c r="H256" s="39">
        <v>7656</v>
      </c>
      <c r="I256" s="25"/>
      <c r="J256" s="61" t="s">
        <v>32</v>
      </c>
      <c r="K256" s="50" t="s">
        <v>32</v>
      </c>
      <c r="L256" s="54">
        <v>0</v>
      </c>
    </row>
    <row r="257" spans="1:12" ht="15.75" customHeight="1" x14ac:dyDescent="0.2">
      <c r="A257" s="41" t="s">
        <v>820</v>
      </c>
      <c r="B257" s="26">
        <v>1065</v>
      </c>
      <c r="C257" s="29" t="s">
        <v>25</v>
      </c>
      <c r="D257" s="29"/>
      <c r="E257" s="30" t="s">
        <v>1041</v>
      </c>
      <c r="F257" s="48" t="s">
        <v>821</v>
      </c>
      <c r="G257" s="29" t="s">
        <v>608</v>
      </c>
      <c r="H257" s="39">
        <v>7470</v>
      </c>
      <c r="I257" s="25"/>
      <c r="J257" s="61" t="s">
        <v>32</v>
      </c>
      <c r="K257" s="50" t="s">
        <v>32</v>
      </c>
      <c r="L257" s="54">
        <v>0</v>
      </c>
    </row>
    <row r="258" spans="1:12" ht="15.75" customHeight="1" x14ac:dyDescent="0.2">
      <c r="A258" s="41" t="s">
        <v>822</v>
      </c>
      <c r="B258" s="26">
        <v>1069</v>
      </c>
      <c r="C258" s="29" t="s">
        <v>25</v>
      </c>
      <c r="D258" s="65" t="s">
        <v>725</v>
      </c>
      <c r="E258" s="30" t="s">
        <v>1041</v>
      </c>
      <c r="F258" s="67" t="s">
        <v>823</v>
      </c>
      <c r="G258" s="29" t="s">
        <v>824</v>
      </c>
      <c r="H258" s="39">
        <v>7505</v>
      </c>
      <c r="I258" s="25" t="s">
        <v>665</v>
      </c>
      <c r="J258" s="51" t="s">
        <v>32</v>
      </c>
      <c r="K258" s="42" t="s">
        <v>32</v>
      </c>
      <c r="L258" s="54">
        <v>0</v>
      </c>
    </row>
    <row r="259" spans="1:12" ht="15.75" customHeight="1" x14ac:dyDescent="0.2">
      <c r="A259" s="41" t="s">
        <v>825</v>
      </c>
      <c r="B259" s="26">
        <v>2672</v>
      </c>
      <c r="C259" s="29" t="s">
        <v>25</v>
      </c>
      <c r="D259" s="29"/>
      <c r="E259" s="30" t="s">
        <v>1041</v>
      </c>
      <c r="F259" s="62" t="s">
        <v>826</v>
      </c>
      <c r="G259" s="29" t="s">
        <v>827</v>
      </c>
      <c r="H259" s="39">
        <v>8542</v>
      </c>
      <c r="I259" s="25"/>
      <c r="J259" s="61" t="s">
        <v>32</v>
      </c>
      <c r="K259" s="50" t="s">
        <v>32</v>
      </c>
      <c r="L259" s="54">
        <v>0</v>
      </c>
    </row>
    <row r="260" spans="1:12" ht="15.75" customHeight="1" x14ac:dyDescent="0.2">
      <c r="A260" s="41" t="s">
        <v>828</v>
      </c>
      <c r="B260" s="26">
        <v>1235</v>
      </c>
      <c r="C260" s="29" t="s">
        <v>25</v>
      </c>
      <c r="D260" s="29"/>
      <c r="E260" s="30" t="s">
        <v>1041</v>
      </c>
      <c r="F260" s="48" t="s">
        <v>829</v>
      </c>
      <c r="G260" s="29" t="s">
        <v>830</v>
      </c>
      <c r="H260" s="39">
        <v>7446</v>
      </c>
      <c r="I260" s="25"/>
      <c r="J260" s="61" t="s">
        <v>32</v>
      </c>
      <c r="K260" s="50" t="s">
        <v>32</v>
      </c>
      <c r="L260" s="54">
        <v>0</v>
      </c>
    </row>
    <row r="261" spans="1:12" ht="15.75" customHeight="1" x14ac:dyDescent="0.2">
      <c r="A261" s="41" t="s">
        <v>831</v>
      </c>
      <c r="B261" s="26">
        <v>3849</v>
      </c>
      <c r="C261" s="29" t="s">
        <v>25</v>
      </c>
      <c r="D261" s="29"/>
      <c r="E261" s="30" t="s">
        <v>1041</v>
      </c>
      <c r="F261" s="25" t="s">
        <v>832</v>
      </c>
      <c r="G261" s="29" t="s">
        <v>833</v>
      </c>
      <c r="H261" s="39">
        <v>8060</v>
      </c>
      <c r="I261" s="25"/>
      <c r="J261" s="51">
        <v>106</v>
      </c>
      <c r="K261" s="54">
        <v>51</v>
      </c>
      <c r="L261" s="54">
        <f t="shared" ref="L261:L262" si="25">SUM(J261:K261)</f>
        <v>157</v>
      </c>
    </row>
    <row r="262" spans="1:12" ht="15.75" customHeight="1" x14ac:dyDescent="0.2">
      <c r="A262" s="41" t="s">
        <v>834</v>
      </c>
      <c r="B262" s="26">
        <v>1011</v>
      </c>
      <c r="C262" s="29" t="s">
        <v>25</v>
      </c>
      <c r="D262" s="29"/>
      <c r="E262" s="30" t="s">
        <v>1041</v>
      </c>
      <c r="F262" s="48" t="s">
        <v>835</v>
      </c>
      <c r="G262" s="29" t="s">
        <v>46</v>
      </c>
      <c r="H262" s="39">
        <v>7920</v>
      </c>
      <c r="I262" s="25"/>
      <c r="J262" s="51">
        <v>63</v>
      </c>
      <c r="K262" s="54">
        <v>12</v>
      </c>
      <c r="L262" s="54">
        <f t="shared" si="25"/>
        <v>75</v>
      </c>
    </row>
    <row r="263" spans="1:12" ht="15.75" customHeight="1" x14ac:dyDescent="0.2">
      <c r="A263" s="41" t="s">
        <v>836</v>
      </c>
      <c r="B263" s="26">
        <v>1077</v>
      </c>
      <c r="C263" s="29" t="s">
        <v>25</v>
      </c>
      <c r="D263" s="29"/>
      <c r="E263" s="30" t="s">
        <v>1041</v>
      </c>
      <c r="F263" s="48" t="s">
        <v>837</v>
      </c>
      <c r="G263" s="29" t="s">
        <v>838</v>
      </c>
      <c r="H263" s="39">
        <v>7450</v>
      </c>
      <c r="I263" s="25"/>
      <c r="J263" s="61" t="s">
        <v>32</v>
      </c>
      <c r="K263" s="50" t="s">
        <v>32</v>
      </c>
      <c r="L263" s="54">
        <v>0</v>
      </c>
    </row>
    <row r="264" spans="1:12" ht="15.75" customHeight="1" x14ac:dyDescent="0.2">
      <c r="A264" s="41" t="s">
        <v>839</v>
      </c>
      <c r="B264" s="26">
        <v>2388</v>
      </c>
      <c r="C264" s="29" t="s">
        <v>25</v>
      </c>
      <c r="D264" s="68"/>
      <c r="E264" s="30" t="s">
        <v>1041</v>
      </c>
      <c r="F264" s="25" t="s">
        <v>840</v>
      </c>
      <c r="G264" s="29" t="s">
        <v>841</v>
      </c>
      <c r="H264" s="39">
        <v>7204</v>
      </c>
      <c r="I264" s="25"/>
      <c r="J264" s="61" t="s">
        <v>32</v>
      </c>
      <c r="K264" s="50" t="s">
        <v>32</v>
      </c>
      <c r="L264" s="54">
        <v>0</v>
      </c>
    </row>
    <row r="265" spans="1:12" ht="15.75" customHeight="1" x14ac:dyDescent="0.2">
      <c r="A265" s="41" t="s">
        <v>842</v>
      </c>
      <c r="B265" s="26">
        <v>1081</v>
      </c>
      <c r="C265" s="29" t="s">
        <v>25</v>
      </c>
      <c r="D265" s="65" t="s">
        <v>725</v>
      </c>
      <c r="E265" s="30" t="s">
        <v>1041</v>
      </c>
      <c r="F265" s="57" t="s">
        <v>843</v>
      </c>
      <c r="G265" s="29" t="s">
        <v>844</v>
      </c>
      <c r="H265" s="39">
        <v>7662</v>
      </c>
      <c r="I265" s="25" t="s">
        <v>665</v>
      </c>
      <c r="J265" s="51">
        <v>0</v>
      </c>
      <c r="K265" s="54">
        <v>0</v>
      </c>
      <c r="L265" s="54">
        <v>0</v>
      </c>
    </row>
    <row r="266" spans="1:12" ht="15.75" customHeight="1" x14ac:dyDescent="0.2">
      <c r="A266" s="41" t="s">
        <v>845</v>
      </c>
      <c r="B266" s="26">
        <v>3925</v>
      </c>
      <c r="C266" s="29" t="s">
        <v>25</v>
      </c>
      <c r="D266" s="29"/>
      <c r="E266" s="30" t="s">
        <v>1041</v>
      </c>
      <c r="F266" s="25" t="s">
        <v>846</v>
      </c>
      <c r="G266" s="29" t="s">
        <v>847</v>
      </c>
      <c r="H266" s="39">
        <v>8088</v>
      </c>
      <c r="I266" s="25"/>
      <c r="J266" s="61" t="s">
        <v>32</v>
      </c>
      <c r="K266" s="50" t="s">
        <v>32</v>
      </c>
      <c r="L266" s="54">
        <v>0</v>
      </c>
    </row>
    <row r="267" spans="1:12" ht="15.75" customHeight="1" x14ac:dyDescent="0.2">
      <c r="A267" s="41" t="s">
        <v>848</v>
      </c>
      <c r="B267" s="26">
        <v>3842</v>
      </c>
      <c r="C267" s="29" t="s">
        <v>25</v>
      </c>
      <c r="D267" s="29"/>
      <c r="E267" s="30" t="s">
        <v>1041</v>
      </c>
      <c r="F267" s="25" t="s">
        <v>849</v>
      </c>
      <c r="G267" s="29" t="s">
        <v>776</v>
      </c>
      <c r="H267" s="39">
        <v>8055</v>
      </c>
      <c r="I267" s="25"/>
      <c r="J267" s="61" t="s">
        <v>32</v>
      </c>
      <c r="K267" s="50" t="s">
        <v>32</v>
      </c>
      <c r="L267" s="54">
        <v>0</v>
      </c>
    </row>
    <row r="268" spans="1:12" ht="15.75" customHeight="1" x14ac:dyDescent="0.2">
      <c r="A268" s="41" t="s">
        <v>850</v>
      </c>
      <c r="B268" s="26">
        <v>2272</v>
      </c>
      <c r="C268" s="29" t="s">
        <v>25</v>
      </c>
      <c r="D268" s="29"/>
      <c r="E268" s="30" t="s">
        <v>1041</v>
      </c>
      <c r="F268" s="25" t="s">
        <v>851</v>
      </c>
      <c r="G268" s="25" t="s">
        <v>852</v>
      </c>
      <c r="H268" s="39">
        <v>8876</v>
      </c>
      <c r="I268" s="25"/>
      <c r="J268" s="61" t="s">
        <v>32</v>
      </c>
      <c r="K268" s="50" t="s">
        <v>32</v>
      </c>
      <c r="L268" s="54">
        <v>0</v>
      </c>
    </row>
    <row r="269" spans="1:12" ht="15.75" customHeight="1" x14ac:dyDescent="0.2">
      <c r="A269" s="41" t="s">
        <v>853</v>
      </c>
      <c r="B269" s="26">
        <v>2357</v>
      </c>
      <c r="C269" s="29" t="s">
        <v>10</v>
      </c>
      <c r="D269" s="29"/>
      <c r="E269" s="30" t="s">
        <v>1041</v>
      </c>
      <c r="F269" s="25" t="s">
        <v>854</v>
      </c>
      <c r="G269" s="29" t="s">
        <v>547</v>
      </c>
      <c r="H269" s="39">
        <v>7080</v>
      </c>
      <c r="I269" s="25" t="s">
        <v>665</v>
      </c>
      <c r="J269" s="51">
        <v>0</v>
      </c>
      <c r="K269" s="50" t="s">
        <v>32</v>
      </c>
      <c r="L269" s="54">
        <v>0</v>
      </c>
    </row>
    <row r="270" spans="1:12" ht="15.75" customHeight="1" x14ac:dyDescent="0.2">
      <c r="A270" s="41" t="s">
        <v>855</v>
      </c>
      <c r="B270" s="26">
        <v>2560</v>
      </c>
      <c r="C270" s="29" t="s">
        <v>10</v>
      </c>
      <c r="D270" s="29"/>
      <c r="E270" s="30" t="s">
        <v>1041</v>
      </c>
      <c r="F270" s="25" t="s">
        <v>856</v>
      </c>
      <c r="G270" s="29" t="s">
        <v>676</v>
      </c>
      <c r="H270" s="39">
        <v>7901</v>
      </c>
      <c r="I270" s="25"/>
      <c r="J270" s="51">
        <v>61</v>
      </c>
      <c r="K270" s="54">
        <v>13</v>
      </c>
      <c r="L270" s="54">
        <f>SUM(J270:K270)</f>
        <v>74</v>
      </c>
    </row>
    <row r="271" spans="1:12" ht="15.75" customHeight="1" x14ac:dyDescent="0.2">
      <c r="A271" s="41" t="s">
        <v>857</v>
      </c>
      <c r="B271" s="26">
        <v>2366</v>
      </c>
      <c r="C271" s="29" t="s">
        <v>25</v>
      </c>
      <c r="D271" s="29"/>
      <c r="E271" s="30" t="s">
        <v>1041</v>
      </c>
      <c r="F271" s="64" t="s">
        <v>858</v>
      </c>
      <c r="G271" s="29" t="s">
        <v>859</v>
      </c>
      <c r="H271" s="39">
        <v>7083</v>
      </c>
      <c r="I271" s="25"/>
      <c r="J271" s="61" t="s">
        <v>32</v>
      </c>
      <c r="K271" s="50" t="s">
        <v>32</v>
      </c>
      <c r="L271" s="54">
        <v>0</v>
      </c>
    </row>
    <row r="272" spans="1:12" ht="15.75" customHeight="1" x14ac:dyDescent="0.2">
      <c r="A272" s="41" t="s">
        <v>860</v>
      </c>
      <c r="B272" s="26">
        <v>3870</v>
      </c>
      <c r="C272" s="29" t="s">
        <v>25</v>
      </c>
      <c r="D272" s="29"/>
      <c r="E272" s="30" t="s">
        <v>1041</v>
      </c>
      <c r="F272" s="25" t="s">
        <v>861</v>
      </c>
      <c r="G272" s="29" t="s">
        <v>747</v>
      </c>
      <c r="H272" s="39">
        <v>8080</v>
      </c>
      <c r="I272" s="25"/>
      <c r="J272" s="51">
        <v>5</v>
      </c>
      <c r="K272" s="50" t="s">
        <v>32</v>
      </c>
      <c r="L272" s="54">
        <v>5</v>
      </c>
    </row>
    <row r="273" spans="1:12" ht="15.75" customHeight="1" x14ac:dyDescent="0.2">
      <c r="A273" s="41" t="s">
        <v>862</v>
      </c>
      <c r="B273" s="26">
        <v>1569</v>
      </c>
      <c r="C273" s="29" t="s">
        <v>25</v>
      </c>
      <c r="D273" s="29"/>
      <c r="E273" s="30" t="s">
        <v>1041</v>
      </c>
      <c r="F273" s="25" t="s">
        <v>863</v>
      </c>
      <c r="G273" s="29" t="s">
        <v>703</v>
      </c>
      <c r="H273" s="39">
        <v>7052</v>
      </c>
      <c r="I273" s="25"/>
      <c r="J273" s="61" t="s">
        <v>32</v>
      </c>
      <c r="K273" s="50" t="s">
        <v>32</v>
      </c>
      <c r="L273" s="54">
        <v>0</v>
      </c>
    </row>
    <row r="274" spans="1:12" ht="15.75" customHeight="1" x14ac:dyDescent="0.2">
      <c r="A274" s="41" t="s">
        <v>864</v>
      </c>
      <c r="B274" s="26">
        <v>1101</v>
      </c>
      <c r="C274" s="29" t="s">
        <v>25</v>
      </c>
      <c r="D274" s="29"/>
      <c r="E274" s="30" t="s">
        <v>1041</v>
      </c>
      <c r="F274" s="57" t="s">
        <v>865</v>
      </c>
      <c r="G274" s="29" t="s">
        <v>866</v>
      </c>
      <c r="H274" s="39">
        <v>7930</v>
      </c>
      <c r="I274" s="25"/>
      <c r="J274" s="61" t="s">
        <v>32</v>
      </c>
      <c r="K274" s="50" t="s">
        <v>32</v>
      </c>
      <c r="L274" s="54">
        <v>0</v>
      </c>
    </row>
    <row r="275" spans="1:12" ht="15.75" customHeight="1" x14ac:dyDescent="0.2">
      <c r="A275" s="41" t="s">
        <v>867</v>
      </c>
      <c r="B275" s="26">
        <v>1102</v>
      </c>
      <c r="C275" s="29" t="s">
        <v>25</v>
      </c>
      <c r="D275" s="29"/>
      <c r="E275" s="30" t="s">
        <v>1041</v>
      </c>
      <c r="F275" s="48" t="s">
        <v>868</v>
      </c>
      <c r="G275" s="29" t="s">
        <v>869</v>
      </c>
      <c r="H275" s="39">
        <v>7945</v>
      </c>
      <c r="I275" s="25"/>
      <c r="J275" s="61" t="s">
        <v>32</v>
      </c>
      <c r="K275" s="50">
        <v>12</v>
      </c>
      <c r="L275" s="54">
        <v>12</v>
      </c>
    </row>
    <row r="276" spans="1:12" ht="15.75" customHeight="1" x14ac:dyDescent="0.2">
      <c r="A276" s="41" t="s">
        <v>870</v>
      </c>
      <c r="B276" s="26">
        <v>2372</v>
      </c>
      <c r="C276" s="29" t="s">
        <v>25</v>
      </c>
      <c r="D276" s="29"/>
      <c r="E276" s="30" t="s">
        <v>1041</v>
      </c>
      <c r="F276" s="64" t="s">
        <v>871</v>
      </c>
      <c r="G276" s="29" t="s">
        <v>872</v>
      </c>
      <c r="H276" s="39">
        <v>7090</v>
      </c>
      <c r="I276" s="25"/>
      <c r="J276" s="51">
        <v>8</v>
      </c>
      <c r="K276" s="54" t="s">
        <v>32</v>
      </c>
      <c r="L276" s="54">
        <v>8</v>
      </c>
    </row>
    <row r="277" spans="1:12" ht="15.75" customHeight="1" x14ac:dyDescent="0.2">
      <c r="A277" s="41" t="s">
        <v>873</v>
      </c>
      <c r="B277" s="26">
        <v>1389</v>
      </c>
      <c r="C277" s="29" t="s">
        <v>10</v>
      </c>
      <c r="D277" s="29"/>
      <c r="E277" s="30" t="s">
        <v>1041</v>
      </c>
      <c r="F277" s="53" t="s">
        <v>874</v>
      </c>
      <c r="G277" s="29" t="s">
        <v>875</v>
      </c>
      <c r="H277" s="39">
        <v>7006</v>
      </c>
      <c r="I277" s="25"/>
      <c r="J277" s="51">
        <v>30</v>
      </c>
      <c r="K277" s="54">
        <v>12</v>
      </c>
      <c r="L277" s="54">
        <v>42</v>
      </c>
    </row>
    <row r="278" spans="1:12" ht="15.75" customHeight="1" x14ac:dyDescent="0.2">
      <c r="A278" s="41" t="s">
        <v>876</v>
      </c>
      <c r="B278" s="26">
        <v>1242</v>
      </c>
      <c r="C278" s="29" t="s">
        <v>25</v>
      </c>
      <c r="D278" s="65" t="s">
        <v>725</v>
      </c>
      <c r="E278" s="30" t="s">
        <v>1041</v>
      </c>
      <c r="F278" s="27" t="s">
        <v>877</v>
      </c>
      <c r="G278" s="29" t="s">
        <v>878</v>
      </c>
      <c r="H278" s="39">
        <v>7676</v>
      </c>
      <c r="I278" s="25" t="s">
        <v>665</v>
      </c>
      <c r="J278" s="51">
        <v>0</v>
      </c>
      <c r="K278" s="54">
        <v>0</v>
      </c>
      <c r="L278" s="54">
        <v>0</v>
      </c>
    </row>
    <row r="279" spans="1:12" ht="15.75" customHeight="1" x14ac:dyDescent="0.2">
      <c r="A279" s="41" t="s">
        <v>879</v>
      </c>
      <c r="B279" s="26">
        <v>3882</v>
      </c>
      <c r="C279" s="29" t="s">
        <v>25</v>
      </c>
      <c r="D279" s="29"/>
      <c r="E279" s="30" t="s">
        <v>1041</v>
      </c>
      <c r="F279" s="25" t="s">
        <v>880</v>
      </c>
      <c r="G279" s="29" t="s">
        <v>361</v>
      </c>
      <c r="H279" s="39">
        <v>8094</v>
      </c>
      <c r="I279" s="25"/>
      <c r="J279" s="61" t="s">
        <v>32</v>
      </c>
      <c r="K279" s="50" t="s">
        <v>32</v>
      </c>
      <c r="L279" s="54">
        <v>0</v>
      </c>
    </row>
    <row r="280" spans="1:12" ht="15.75" customHeight="1" x14ac:dyDescent="0.2">
      <c r="A280" s="41" t="s">
        <v>881</v>
      </c>
      <c r="B280" s="26">
        <v>1238</v>
      </c>
      <c r="C280" s="29" t="s">
        <v>25</v>
      </c>
      <c r="D280" s="65" t="s">
        <v>725</v>
      </c>
      <c r="E280" s="30" t="s">
        <v>1041</v>
      </c>
      <c r="F280" s="25" t="s">
        <v>882</v>
      </c>
      <c r="G280" s="29" t="s">
        <v>883</v>
      </c>
      <c r="H280" s="39">
        <v>7075</v>
      </c>
      <c r="I280" s="25" t="s">
        <v>665</v>
      </c>
      <c r="J280" s="51">
        <v>0</v>
      </c>
      <c r="K280" s="50">
        <v>0</v>
      </c>
      <c r="L280" s="54">
        <v>0</v>
      </c>
    </row>
    <row r="281" spans="1:12" ht="15.75" customHeight="1" x14ac:dyDescent="0.2">
      <c r="A281" s="41"/>
      <c r="B281" s="26"/>
      <c r="C281" s="29"/>
      <c r="D281" s="29"/>
      <c r="E281" s="30"/>
      <c r="F281" s="25"/>
      <c r="G281" s="29"/>
      <c r="H281" s="39"/>
      <c r="I281" s="25"/>
      <c r="J281" s="51"/>
      <c r="K281" s="54"/>
      <c r="L281" s="54"/>
    </row>
    <row r="282" spans="1:12" ht="15.75" customHeight="1" x14ac:dyDescent="0.2">
      <c r="A282" s="41" t="s">
        <v>884</v>
      </c>
      <c r="B282" s="26">
        <v>4963</v>
      </c>
      <c r="C282" s="29" t="s">
        <v>10</v>
      </c>
      <c r="D282" s="29"/>
      <c r="E282" s="30" t="s">
        <v>1042</v>
      </c>
      <c r="F282" s="25" t="s">
        <v>885</v>
      </c>
      <c r="G282" s="29" t="s">
        <v>886</v>
      </c>
      <c r="H282" s="39">
        <v>8330</v>
      </c>
      <c r="I282" s="25"/>
      <c r="J282" s="51" t="s">
        <v>32</v>
      </c>
      <c r="K282" s="54">
        <v>0</v>
      </c>
      <c r="L282" s="54">
        <v>0</v>
      </c>
    </row>
    <row r="283" spans="1:12" ht="15.75" customHeight="1" x14ac:dyDescent="0.2">
      <c r="A283" s="41" t="s">
        <v>887</v>
      </c>
      <c r="B283" s="26">
        <v>1105</v>
      </c>
      <c r="C283" s="29" t="s">
        <v>25</v>
      </c>
      <c r="D283" s="29"/>
      <c r="E283" s="30" t="s">
        <v>1042</v>
      </c>
      <c r="F283" s="48" t="s">
        <v>888</v>
      </c>
      <c r="G283" s="29" t="s">
        <v>889</v>
      </c>
      <c r="H283" s="39">
        <v>7652</v>
      </c>
      <c r="I283" s="25"/>
      <c r="J283" s="51">
        <v>46</v>
      </c>
      <c r="K283" s="54">
        <v>55</v>
      </c>
      <c r="L283" s="54">
        <f>SUM(J283:K283)</f>
        <v>101</v>
      </c>
    </row>
    <row r="284" spans="1:12" ht="15.75" customHeight="1" x14ac:dyDescent="0.2">
      <c r="A284" s="41" t="s">
        <v>890</v>
      </c>
      <c r="B284" s="26">
        <v>1506</v>
      </c>
      <c r="C284" s="29" t="s">
        <v>10</v>
      </c>
      <c r="D284" s="29"/>
      <c r="E284" s="30" t="s">
        <v>1042</v>
      </c>
      <c r="F284" s="25" t="s">
        <v>891</v>
      </c>
      <c r="G284" s="29" t="s">
        <v>892</v>
      </c>
      <c r="H284" s="39">
        <v>7003</v>
      </c>
      <c r="I284" s="25"/>
      <c r="J284" s="51" t="s">
        <v>32</v>
      </c>
      <c r="K284" s="54">
        <v>55</v>
      </c>
      <c r="L284" s="54">
        <v>55</v>
      </c>
    </row>
    <row r="285" spans="1:12" ht="15.75" customHeight="1" x14ac:dyDescent="0.2">
      <c r="A285" s="41" t="s">
        <v>893</v>
      </c>
      <c r="B285" s="26">
        <v>2603</v>
      </c>
      <c r="C285" s="29" t="s">
        <v>10</v>
      </c>
      <c r="D285" s="29"/>
      <c r="E285" s="30" t="s">
        <v>1042</v>
      </c>
      <c r="F285" s="53" t="s">
        <v>894</v>
      </c>
      <c r="G285" s="29" t="s">
        <v>895</v>
      </c>
      <c r="H285" s="39">
        <v>7738</v>
      </c>
      <c r="I285" s="25"/>
      <c r="J285" s="51" t="s">
        <v>32</v>
      </c>
      <c r="K285" s="54">
        <v>9</v>
      </c>
      <c r="L285" s="54">
        <v>9</v>
      </c>
    </row>
    <row r="286" spans="1:12" ht="15.75" customHeight="1" x14ac:dyDescent="0.2">
      <c r="A286" s="41" t="s">
        <v>896</v>
      </c>
      <c r="B286" s="26">
        <v>3848</v>
      </c>
      <c r="C286" s="29" t="s">
        <v>10</v>
      </c>
      <c r="D286" s="29"/>
      <c r="E286" s="30" t="s">
        <v>1042</v>
      </c>
      <c r="F286" s="25" t="s">
        <v>897</v>
      </c>
      <c r="G286" s="29" t="s">
        <v>71</v>
      </c>
      <c r="H286" s="39">
        <v>8060</v>
      </c>
      <c r="I286" s="25"/>
      <c r="J286" s="79" t="s">
        <v>32</v>
      </c>
      <c r="K286" s="50" t="s">
        <v>32</v>
      </c>
      <c r="L286" s="54">
        <v>0</v>
      </c>
    </row>
    <row r="287" spans="1:12" ht="15.75" customHeight="1" x14ac:dyDescent="0.2">
      <c r="A287" s="41" t="s">
        <v>898</v>
      </c>
      <c r="B287" s="26">
        <v>1303</v>
      </c>
      <c r="C287" s="29" t="s">
        <v>14</v>
      </c>
      <c r="D287" s="29"/>
      <c r="E287" s="30" t="s">
        <v>1042</v>
      </c>
      <c r="F287" s="25" t="s">
        <v>899</v>
      </c>
      <c r="G287" s="29" t="s">
        <v>900</v>
      </c>
      <c r="H287" s="39">
        <v>7006</v>
      </c>
      <c r="I287" s="25"/>
      <c r="J287" s="51" t="s">
        <v>32</v>
      </c>
      <c r="K287" s="54">
        <v>73</v>
      </c>
      <c r="L287" s="54">
        <v>0</v>
      </c>
    </row>
    <row r="288" spans="1:12" ht="15.75" customHeight="1" x14ac:dyDescent="0.2">
      <c r="A288" s="41" t="s">
        <v>901</v>
      </c>
      <c r="B288" s="26">
        <v>1015</v>
      </c>
      <c r="C288" s="29" t="s">
        <v>10</v>
      </c>
      <c r="D288" s="29"/>
      <c r="E288" s="30" t="s">
        <v>1042</v>
      </c>
      <c r="F288" s="25" t="s">
        <v>902</v>
      </c>
      <c r="G288" s="29" t="s">
        <v>903</v>
      </c>
      <c r="H288" s="39">
        <v>7840</v>
      </c>
      <c r="I288" s="25" t="s">
        <v>904</v>
      </c>
      <c r="J288" s="51">
        <v>16</v>
      </c>
      <c r="K288" s="54">
        <v>43</v>
      </c>
      <c r="L288" s="54">
        <f>SUM(J288:K288)</f>
        <v>59</v>
      </c>
    </row>
    <row r="289" spans="1:12" ht="15.75" customHeight="1" x14ac:dyDescent="0.2">
      <c r="A289" s="41" t="s">
        <v>905</v>
      </c>
      <c r="B289" s="26">
        <v>3809</v>
      </c>
      <c r="C289" s="29" t="s">
        <v>25</v>
      </c>
      <c r="D289" s="29"/>
      <c r="E289" s="30" t="s">
        <v>1042</v>
      </c>
      <c r="F289" s="25" t="s">
        <v>906</v>
      </c>
      <c r="G289" s="25" t="s">
        <v>907</v>
      </c>
      <c r="H289" s="39">
        <v>8012</v>
      </c>
      <c r="I289" s="25" t="s">
        <v>908</v>
      </c>
      <c r="J289" s="51" t="s">
        <v>32</v>
      </c>
      <c r="K289" s="54">
        <v>3</v>
      </c>
      <c r="L289" s="54">
        <v>3</v>
      </c>
    </row>
    <row r="290" spans="1:12" ht="15.75" customHeight="1" x14ac:dyDescent="0.2">
      <c r="A290" s="41" t="s">
        <v>909</v>
      </c>
      <c r="B290" s="26">
        <v>1119</v>
      </c>
      <c r="C290" s="29" t="s">
        <v>25</v>
      </c>
      <c r="D290" s="29"/>
      <c r="E290" s="30" t="s">
        <v>1042</v>
      </c>
      <c r="F290" s="25" t="s">
        <v>910</v>
      </c>
      <c r="G290" s="29" t="s">
        <v>911</v>
      </c>
      <c r="H290" s="39">
        <v>7960</v>
      </c>
      <c r="I290" s="25"/>
      <c r="J290" s="51">
        <v>0</v>
      </c>
      <c r="K290" s="42" t="s">
        <v>32</v>
      </c>
      <c r="L290" s="54">
        <v>0</v>
      </c>
    </row>
    <row r="291" spans="1:12" ht="15.75" customHeight="1" x14ac:dyDescent="0.2">
      <c r="A291" s="41" t="s">
        <v>912</v>
      </c>
      <c r="B291" s="26">
        <v>2607</v>
      </c>
      <c r="C291" s="29" t="s">
        <v>43</v>
      </c>
      <c r="D291" s="29"/>
      <c r="E291" s="30" t="s">
        <v>1042</v>
      </c>
      <c r="F291" s="25" t="s">
        <v>913</v>
      </c>
      <c r="G291" s="29" t="s">
        <v>914</v>
      </c>
      <c r="H291" s="39">
        <v>8628</v>
      </c>
      <c r="I291" s="25"/>
      <c r="J291" s="51">
        <v>211</v>
      </c>
      <c r="K291" s="42" t="s">
        <v>32</v>
      </c>
      <c r="L291" s="54">
        <v>211</v>
      </c>
    </row>
    <row r="292" spans="1:12" ht="15.75" customHeight="1" x14ac:dyDescent="0.2">
      <c r="A292" s="41" t="s">
        <v>915</v>
      </c>
      <c r="B292" s="26">
        <v>1120</v>
      </c>
      <c r="C292" s="29" t="s">
        <v>25</v>
      </c>
      <c r="D292" s="29"/>
      <c r="E292" s="30" t="s">
        <v>1042</v>
      </c>
      <c r="F292" s="25" t="s">
        <v>916</v>
      </c>
      <c r="G292" s="29" t="s">
        <v>917</v>
      </c>
      <c r="H292" s="39">
        <v>7869</v>
      </c>
      <c r="I292" s="25"/>
      <c r="J292" s="51" t="s">
        <v>32</v>
      </c>
      <c r="K292" s="42" t="s">
        <v>32</v>
      </c>
      <c r="L292" s="54">
        <v>0</v>
      </c>
    </row>
    <row r="293" spans="1:12" ht="15.75" customHeight="1" x14ac:dyDescent="0.2">
      <c r="A293" s="41" t="s">
        <v>918</v>
      </c>
      <c r="B293" s="26">
        <v>3921</v>
      </c>
      <c r="C293" s="29" t="s">
        <v>10</v>
      </c>
      <c r="D293" s="52" t="s">
        <v>125</v>
      </c>
      <c r="E293" s="30" t="s">
        <v>1042</v>
      </c>
      <c r="F293" s="25" t="s">
        <v>919</v>
      </c>
      <c r="G293" s="29" t="s">
        <v>661</v>
      </c>
      <c r="H293" s="39">
        <v>8362</v>
      </c>
      <c r="I293" s="25"/>
      <c r="J293" s="51" t="s">
        <v>32</v>
      </c>
      <c r="K293" s="42" t="s">
        <v>32</v>
      </c>
      <c r="L293" s="54">
        <v>0</v>
      </c>
    </row>
    <row r="294" spans="1:12" ht="15.75" customHeight="1" x14ac:dyDescent="0.2">
      <c r="A294" s="41" t="s">
        <v>920</v>
      </c>
      <c r="B294" s="26">
        <v>1126</v>
      </c>
      <c r="C294" s="29" t="s">
        <v>43</v>
      </c>
      <c r="D294" s="29"/>
      <c r="E294" s="30" t="s">
        <v>1042</v>
      </c>
      <c r="F294" s="25" t="s">
        <v>921</v>
      </c>
      <c r="G294" s="29" t="s">
        <v>922</v>
      </c>
      <c r="H294" s="39">
        <v>7940</v>
      </c>
      <c r="I294" s="25"/>
      <c r="J294" s="51" t="s">
        <v>32</v>
      </c>
      <c r="K294" s="42" t="s">
        <v>32</v>
      </c>
      <c r="L294" s="54">
        <v>0</v>
      </c>
    </row>
    <row r="295" spans="1:12" ht="15.75" customHeight="1" x14ac:dyDescent="0.2">
      <c r="A295" s="41" t="s">
        <v>923</v>
      </c>
      <c r="B295" s="26">
        <v>1385</v>
      </c>
      <c r="C295" s="29" t="s">
        <v>10</v>
      </c>
      <c r="D295" s="29"/>
      <c r="E295" s="30" t="s">
        <v>1042</v>
      </c>
      <c r="F295" s="25" t="s">
        <v>924</v>
      </c>
      <c r="G295" s="29" t="s">
        <v>407</v>
      </c>
      <c r="H295" s="39">
        <v>7102</v>
      </c>
      <c r="I295" s="25"/>
      <c r="J295" s="51">
        <v>6</v>
      </c>
      <c r="K295" s="54">
        <v>6</v>
      </c>
      <c r="L295" s="54">
        <v>12</v>
      </c>
    </row>
    <row r="296" spans="1:12" ht="15.75" customHeight="1" x14ac:dyDescent="0.2">
      <c r="A296" s="41" t="s">
        <v>925</v>
      </c>
      <c r="B296" s="26">
        <v>1135</v>
      </c>
      <c r="C296" s="29" t="s">
        <v>10</v>
      </c>
      <c r="D296" s="29"/>
      <c r="E296" s="30" t="s">
        <v>1042</v>
      </c>
      <c r="F296" s="25" t="s">
        <v>926</v>
      </c>
      <c r="G296" s="29" t="s">
        <v>927</v>
      </c>
      <c r="H296" s="39">
        <v>7666</v>
      </c>
      <c r="I296" s="25"/>
      <c r="J296" s="51">
        <v>0</v>
      </c>
      <c r="K296" s="54">
        <v>2</v>
      </c>
      <c r="L296" s="54">
        <v>2</v>
      </c>
    </row>
    <row r="297" spans="1:12" ht="15.75" customHeight="1" x14ac:dyDescent="0.2">
      <c r="A297" s="41" t="s">
        <v>928</v>
      </c>
      <c r="B297" s="26">
        <v>1137</v>
      </c>
      <c r="C297" s="29" t="s">
        <v>25</v>
      </c>
      <c r="D297" s="29"/>
      <c r="E297" s="30" t="s">
        <v>1042</v>
      </c>
      <c r="F297" s="67" t="s">
        <v>929</v>
      </c>
      <c r="G297" s="29" t="s">
        <v>930</v>
      </c>
      <c r="H297" s="39">
        <v>7644</v>
      </c>
      <c r="I297" s="25"/>
      <c r="J297" s="51">
        <v>0</v>
      </c>
      <c r="K297" s="42" t="s">
        <v>32</v>
      </c>
      <c r="L297" s="54">
        <v>0</v>
      </c>
    </row>
    <row r="298" spans="1:12" ht="15.75" customHeight="1" x14ac:dyDescent="0.2">
      <c r="A298" s="41" t="s">
        <v>931</v>
      </c>
      <c r="B298" s="26">
        <v>2611</v>
      </c>
      <c r="C298" s="29" t="s">
        <v>10</v>
      </c>
      <c r="D298" s="29"/>
      <c r="E298" s="30" t="s">
        <v>1042</v>
      </c>
      <c r="F298" s="62" t="s">
        <v>932</v>
      </c>
      <c r="G298" s="29" t="s">
        <v>933</v>
      </c>
      <c r="H298" s="39">
        <v>8701</v>
      </c>
      <c r="I298" s="25"/>
      <c r="J298" s="51">
        <v>54</v>
      </c>
      <c r="K298" s="54">
        <v>43</v>
      </c>
      <c r="L298" s="54">
        <f>SUM(J298:K298)</f>
        <v>97</v>
      </c>
    </row>
    <row r="299" spans="1:12" ht="15.75" customHeight="1" x14ac:dyDescent="0.2">
      <c r="A299" s="41" t="s">
        <v>934</v>
      </c>
      <c r="B299" s="26">
        <v>2323</v>
      </c>
      <c r="C299" s="29" t="s">
        <v>14</v>
      </c>
      <c r="D299" s="29"/>
      <c r="E299" s="30" t="s">
        <v>1042</v>
      </c>
      <c r="F299" s="53" t="s">
        <v>935</v>
      </c>
      <c r="G299" s="29" t="s">
        <v>582</v>
      </c>
      <c r="H299" s="39">
        <v>7083</v>
      </c>
      <c r="I299" s="25"/>
      <c r="J299" s="51" t="s">
        <v>32</v>
      </c>
      <c r="K299" s="42" t="s">
        <v>32</v>
      </c>
      <c r="L299" s="54">
        <v>0</v>
      </c>
    </row>
    <row r="300" spans="1:12" ht="15.75" customHeight="1" x14ac:dyDescent="0.2">
      <c r="A300" s="41" t="s">
        <v>936</v>
      </c>
      <c r="B300" s="26">
        <v>2619</v>
      </c>
      <c r="C300" s="29" t="s">
        <v>10</v>
      </c>
      <c r="D300" s="29"/>
      <c r="E300" s="30" t="s">
        <v>1042</v>
      </c>
      <c r="F300" s="25" t="s">
        <v>937</v>
      </c>
      <c r="G300" s="29" t="s">
        <v>938</v>
      </c>
      <c r="H300" s="39">
        <v>8690</v>
      </c>
      <c r="I300" s="25" t="s">
        <v>939</v>
      </c>
      <c r="J300" s="51" t="s">
        <v>32</v>
      </c>
      <c r="K300" s="54">
        <v>7</v>
      </c>
      <c r="L300" s="54">
        <v>7</v>
      </c>
    </row>
    <row r="301" spans="1:12" ht="15.75" customHeight="1" x14ac:dyDescent="0.2">
      <c r="A301" s="41" t="s">
        <v>940</v>
      </c>
      <c r="B301" s="26">
        <v>2331</v>
      </c>
      <c r="C301" s="29" t="s">
        <v>43</v>
      </c>
      <c r="D301" s="29"/>
      <c r="E301" s="30" t="s">
        <v>1042</v>
      </c>
      <c r="F301" s="25" t="s">
        <v>941</v>
      </c>
      <c r="G301" s="29" t="s">
        <v>942</v>
      </c>
      <c r="H301" s="39">
        <v>8818</v>
      </c>
      <c r="I301" s="25"/>
      <c r="J301" s="51">
        <v>140</v>
      </c>
      <c r="K301" s="54">
        <v>203</v>
      </c>
      <c r="L301" s="54">
        <f t="shared" ref="L301:L302" si="26">SUM(J301:K301)</f>
        <v>343</v>
      </c>
    </row>
    <row r="302" spans="1:12" ht="15.75" customHeight="1" x14ac:dyDescent="0.2">
      <c r="A302" s="41" t="s">
        <v>943</v>
      </c>
      <c r="B302" s="26">
        <v>2626</v>
      </c>
      <c r="C302" s="29" t="s">
        <v>43</v>
      </c>
      <c r="D302" s="29"/>
      <c r="E302" s="30" t="s">
        <v>1042</v>
      </c>
      <c r="F302" s="25" t="s">
        <v>944</v>
      </c>
      <c r="G302" s="29" t="s">
        <v>945</v>
      </c>
      <c r="H302" s="39">
        <v>7764</v>
      </c>
      <c r="I302" s="25"/>
      <c r="J302" s="51">
        <v>325</v>
      </c>
      <c r="K302" s="54">
        <v>221</v>
      </c>
      <c r="L302" s="54">
        <f t="shared" si="26"/>
        <v>546</v>
      </c>
    </row>
    <row r="303" spans="1:12" ht="15.75" customHeight="1" x14ac:dyDescent="0.2">
      <c r="A303" s="41" t="s">
        <v>946</v>
      </c>
      <c r="B303" s="26">
        <v>1376</v>
      </c>
      <c r="C303" s="29" t="s">
        <v>14</v>
      </c>
      <c r="D303" s="29"/>
      <c r="E303" s="30" t="s">
        <v>1042</v>
      </c>
      <c r="F303" s="53" t="s">
        <v>947</v>
      </c>
      <c r="G303" s="29" t="s">
        <v>948</v>
      </c>
      <c r="H303" s="39">
        <v>7043</v>
      </c>
      <c r="I303" s="25"/>
      <c r="J303" s="51" t="s">
        <v>32</v>
      </c>
      <c r="K303" s="54">
        <v>131</v>
      </c>
      <c r="L303" s="54">
        <v>131</v>
      </c>
    </row>
    <row r="304" spans="1:12" ht="15.75" customHeight="1" x14ac:dyDescent="0.2">
      <c r="A304" s="41" t="s">
        <v>949</v>
      </c>
      <c r="B304" s="26">
        <v>1377</v>
      </c>
      <c r="C304" s="29" t="s">
        <v>43</v>
      </c>
      <c r="D304" s="29"/>
      <c r="E304" s="30" t="s">
        <v>1042</v>
      </c>
      <c r="F304" s="25" t="s">
        <v>950</v>
      </c>
      <c r="G304" s="29" t="s">
        <v>263</v>
      </c>
      <c r="H304" s="39">
        <v>7305</v>
      </c>
      <c r="I304" s="25"/>
      <c r="J304" s="51">
        <v>66</v>
      </c>
      <c r="K304" s="54">
        <v>30</v>
      </c>
      <c r="L304" s="54">
        <f t="shared" ref="L304:L305" si="27">SUM(J304:K304)</f>
        <v>96</v>
      </c>
    </row>
    <row r="305" spans="1:12" ht="15.75" customHeight="1" x14ac:dyDescent="0.2">
      <c r="A305" s="41" t="s">
        <v>951</v>
      </c>
      <c r="B305" s="26">
        <v>1534</v>
      </c>
      <c r="C305" s="29" t="s">
        <v>25</v>
      </c>
      <c r="D305" s="29"/>
      <c r="E305" s="30" t="s">
        <v>1042</v>
      </c>
      <c r="F305" s="53" t="s">
        <v>952</v>
      </c>
      <c r="G305" s="29" t="s">
        <v>953</v>
      </c>
      <c r="H305" s="39">
        <v>7102</v>
      </c>
      <c r="I305" s="25"/>
      <c r="J305" s="51">
        <v>43</v>
      </c>
      <c r="K305" s="54">
        <v>28</v>
      </c>
      <c r="L305" s="54">
        <f t="shared" si="27"/>
        <v>71</v>
      </c>
    </row>
    <row r="306" spans="1:12" ht="15.75" customHeight="1" x14ac:dyDescent="0.2">
      <c r="A306" s="41" t="s">
        <v>954</v>
      </c>
      <c r="B306" s="26">
        <v>2630</v>
      </c>
      <c r="C306" s="29" t="s">
        <v>10</v>
      </c>
      <c r="D306" s="29"/>
      <c r="E306" s="30" t="s">
        <v>1042</v>
      </c>
      <c r="F306" s="53" t="s">
        <v>955</v>
      </c>
      <c r="G306" s="29" t="s">
        <v>421</v>
      </c>
      <c r="H306" s="39">
        <v>8754</v>
      </c>
      <c r="I306" s="25"/>
      <c r="J306" s="51">
        <v>0</v>
      </c>
      <c r="K306" s="54">
        <v>7</v>
      </c>
      <c r="L306" s="54">
        <v>7</v>
      </c>
    </row>
    <row r="307" spans="1:12" ht="15.75" customHeight="1" x14ac:dyDescent="0.2">
      <c r="A307" s="41" t="s">
        <v>956</v>
      </c>
      <c r="B307" s="26">
        <v>1066</v>
      </c>
      <c r="C307" s="29" t="s">
        <v>43</v>
      </c>
      <c r="D307" s="46" t="s">
        <v>56</v>
      </c>
      <c r="E307" s="30" t="s">
        <v>1042</v>
      </c>
      <c r="F307" s="25" t="s">
        <v>957</v>
      </c>
      <c r="G307" s="29" t="s">
        <v>958</v>
      </c>
      <c r="H307" s="39">
        <v>7509</v>
      </c>
      <c r="I307" s="25"/>
      <c r="J307" s="51">
        <v>0</v>
      </c>
      <c r="K307" s="42" t="s">
        <v>32</v>
      </c>
      <c r="L307" s="54">
        <v>0</v>
      </c>
    </row>
    <row r="308" spans="1:12" ht="15.75" customHeight="1" x14ac:dyDescent="0.2">
      <c r="A308" s="41" t="s">
        <v>959</v>
      </c>
      <c r="B308" s="26">
        <v>2634</v>
      </c>
      <c r="C308" s="29" t="s">
        <v>10</v>
      </c>
      <c r="D308" s="29"/>
      <c r="E308" s="30" t="s">
        <v>1042</v>
      </c>
      <c r="F308" s="25" t="s">
        <v>960</v>
      </c>
      <c r="G308" s="29" t="s">
        <v>482</v>
      </c>
      <c r="H308" s="39">
        <v>8544</v>
      </c>
      <c r="I308" s="25" t="s">
        <v>961</v>
      </c>
      <c r="J308" s="51">
        <v>0</v>
      </c>
      <c r="K308" s="42" t="s">
        <v>32</v>
      </c>
      <c r="L308" s="54">
        <v>0</v>
      </c>
    </row>
    <row r="309" spans="1:12" ht="15.75" customHeight="1" x14ac:dyDescent="0.2">
      <c r="A309" s="41" t="s">
        <v>962</v>
      </c>
      <c r="B309" s="26">
        <v>1188</v>
      </c>
      <c r="C309" s="29" t="s">
        <v>10</v>
      </c>
      <c r="D309" s="29"/>
      <c r="E309" s="30" t="s">
        <v>1042</v>
      </c>
      <c r="F309" s="48" t="s">
        <v>963</v>
      </c>
      <c r="G309" s="29" t="s">
        <v>964</v>
      </c>
      <c r="H309" s="39">
        <v>7434</v>
      </c>
      <c r="I309" s="25" t="s">
        <v>965</v>
      </c>
      <c r="J309" s="51">
        <v>61</v>
      </c>
      <c r="K309" s="54">
        <v>38</v>
      </c>
      <c r="L309" s="54">
        <f t="shared" ref="L309:L310" si="28">SUM(J309:K309)</f>
        <v>99</v>
      </c>
    </row>
    <row r="310" spans="1:12" ht="15.75" customHeight="1" x14ac:dyDescent="0.2">
      <c r="A310" s="41" t="s">
        <v>966</v>
      </c>
      <c r="B310" s="26">
        <v>2277</v>
      </c>
      <c r="C310" s="29" t="s">
        <v>14</v>
      </c>
      <c r="D310" s="29"/>
      <c r="E310" s="30" t="s">
        <v>1042</v>
      </c>
      <c r="F310" s="25" t="s">
        <v>967</v>
      </c>
      <c r="G310" s="29" t="s">
        <v>968</v>
      </c>
      <c r="H310" s="39">
        <v>8876</v>
      </c>
      <c r="I310" s="25"/>
      <c r="J310" s="51">
        <v>229</v>
      </c>
      <c r="K310" s="54">
        <v>150</v>
      </c>
      <c r="L310" s="54">
        <f t="shared" si="28"/>
        <v>379</v>
      </c>
    </row>
    <row r="311" spans="1:12" ht="15.75" customHeight="1" x14ac:dyDescent="0.2">
      <c r="A311" s="41" t="s">
        <v>969</v>
      </c>
      <c r="B311" s="26">
        <v>2636</v>
      </c>
      <c r="C311" s="29" t="s">
        <v>43</v>
      </c>
      <c r="D311" s="29"/>
      <c r="E311" s="30" t="s">
        <v>1042</v>
      </c>
      <c r="F311" s="25" t="s">
        <v>970</v>
      </c>
      <c r="G311" s="29" t="s">
        <v>773</v>
      </c>
      <c r="H311" s="39">
        <v>8648</v>
      </c>
      <c r="I311" s="25"/>
      <c r="J311" s="51" t="s">
        <v>32</v>
      </c>
      <c r="K311" s="42" t="s">
        <v>32</v>
      </c>
      <c r="L311" s="54">
        <v>0</v>
      </c>
    </row>
    <row r="312" spans="1:12" ht="15.75" customHeight="1" x14ac:dyDescent="0.2">
      <c r="A312" s="41" t="s">
        <v>971</v>
      </c>
      <c r="B312" s="26">
        <v>3855</v>
      </c>
      <c r="C312" s="29" t="s">
        <v>14</v>
      </c>
      <c r="D312" s="29"/>
      <c r="E312" s="30" t="s">
        <v>1042</v>
      </c>
      <c r="F312" s="25" t="s">
        <v>972</v>
      </c>
      <c r="G312" s="29" t="s">
        <v>973</v>
      </c>
      <c r="H312" s="39">
        <v>8028</v>
      </c>
      <c r="I312" s="25"/>
      <c r="J312" s="51" t="s">
        <v>32</v>
      </c>
      <c r="K312" s="42" t="s">
        <v>32</v>
      </c>
      <c r="L312" s="54">
        <v>0</v>
      </c>
    </row>
    <row r="313" spans="1:12" ht="15.75" customHeight="1" x14ac:dyDescent="0.2">
      <c r="A313" s="41" t="s">
        <v>974</v>
      </c>
      <c r="B313" s="26">
        <v>3868</v>
      </c>
      <c r="C313" s="29" t="s">
        <v>43</v>
      </c>
      <c r="D313" s="52" t="s">
        <v>125</v>
      </c>
      <c r="E313" s="30" t="s">
        <v>1042</v>
      </c>
      <c r="F313" s="25" t="s">
        <v>975</v>
      </c>
      <c r="G313" s="29" t="s">
        <v>747</v>
      </c>
      <c r="H313" s="39">
        <v>8080</v>
      </c>
      <c r="I313" s="25"/>
      <c r="J313" s="51" t="s">
        <v>32</v>
      </c>
      <c r="K313" s="54">
        <v>82</v>
      </c>
      <c r="L313" s="54">
        <v>82</v>
      </c>
    </row>
    <row r="314" spans="1:12" ht="15.75" customHeight="1" x14ac:dyDescent="0.2">
      <c r="A314" s="41" t="s">
        <v>976</v>
      </c>
      <c r="B314" s="26">
        <v>3873</v>
      </c>
      <c r="C314" s="29" t="s">
        <v>25</v>
      </c>
      <c r="D314" s="29"/>
      <c r="E314" s="30" t="s">
        <v>1042</v>
      </c>
      <c r="F314" s="25" t="s">
        <v>977</v>
      </c>
      <c r="G314" s="29" t="s">
        <v>567</v>
      </c>
      <c r="H314" s="39">
        <v>8084</v>
      </c>
      <c r="I314" s="25"/>
      <c r="J314" s="51">
        <v>2</v>
      </c>
      <c r="K314" s="42" t="s">
        <v>32</v>
      </c>
      <c r="L314" s="54">
        <v>2</v>
      </c>
    </row>
    <row r="315" spans="1:12" ht="15.75" customHeight="1" x14ac:dyDescent="0.2">
      <c r="A315" s="41" t="s">
        <v>978</v>
      </c>
      <c r="B315" s="26">
        <v>3821</v>
      </c>
      <c r="C315" s="29" t="s">
        <v>14</v>
      </c>
      <c r="D315" s="29"/>
      <c r="E315" s="30" t="s">
        <v>1042</v>
      </c>
      <c r="F315" s="25" t="s">
        <v>979</v>
      </c>
      <c r="G315" s="29" t="s">
        <v>980</v>
      </c>
      <c r="H315" s="39">
        <v>8028</v>
      </c>
      <c r="I315" s="25"/>
      <c r="J315" s="51">
        <v>26</v>
      </c>
      <c r="K315" s="54">
        <v>173</v>
      </c>
      <c r="L315" s="54">
        <f>SUM(J315:K315)</f>
        <v>199</v>
      </c>
    </row>
    <row r="316" spans="1:12" ht="15.75" customHeight="1" x14ac:dyDescent="0.2">
      <c r="A316" s="41" t="s">
        <v>981</v>
      </c>
      <c r="B316" s="26">
        <v>2347</v>
      </c>
      <c r="C316" s="29" t="s">
        <v>43</v>
      </c>
      <c r="D316" s="29"/>
      <c r="E316" s="30" t="s">
        <v>1042</v>
      </c>
      <c r="F316" s="25" t="s">
        <v>982</v>
      </c>
      <c r="G316" s="29" t="s">
        <v>983</v>
      </c>
      <c r="H316" s="39">
        <v>8903</v>
      </c>
      <c r="I316" s="25"/>
      <c r="J316" s="51">
        <v>0</v>
      </c>
      <c r="K316" s="42" t="s">
        <v>32</v>
      </c>
      <c r="L316" s="54">
        <v>0</v>
      </c>
    </row>
    <row r="317" spans="1:12" ht="15.75" customHeight="1" x14ac:dyDescent="0.2">
      <c r="A317" s="41" t="s">
        <v>984</v>
      </c>
      <c r="B317" s="26">
        <v>2348</v>
      </c>
      <c r="C317" s="29" t="s">
        <v>10</v>
      </c>
      <c r="D317" s="29"/>
      <c r="E317" s="30" t="s">
        <v>1042</v>
      </c>
      <c r="F317" s="53" t="s">
        <v>985</v>
      </c>
      <c r="G317" s="29" t="s">
        <v>986</v>
      </c>
      <c r="H317" s="39">
        <v>8855</v>
      </c>
      <c r="I317" s="25"/>
      <c r="J317" s="51" t="s">
        <v>32</v>
      </c>
      <c r="K317" s="42" t="s">
        <v>32</v>
      </c>
      <c r="L317" s="54">
        <v>0</v>
      </c>
    </row>
    <row r="318" spans="1:12" ht="15.75" customHeight="1" x14ac:dyDescent="0.2">
      <c r="A318" s="41" t="s">
        <v>987</v>
      </c>
      <c r="B318" s="26">
        <v>1548</v>
      </c>
      <c r="C318" s="29" t="s">
        <v>14</v>
      </c>
      <c r="D318" s="29"/>
      <c r="E318" s="30" t="s">
        <v>1042</v>
      </c>
      <c r="F318" s="27" t="s">
        <v>988</v>
      </c>
      <c r="G318" s="29" t="s">
        <v>407</v>
      </c>
      <c r="H318" s="39">
        <v>7102</v>
      </c>
      <c r="I318" s="25"/>
      <c r="J318" s="51">
        <v>48</v>
      </c>
      <c r="K318" s="54">
        <v>16</v>
      </c>
      <c r="L318" s="54">
        <f t="shared" ref="L318:L319" si="29">SUM(J318:K318)</f>
        <v>64</v>
      </c>
    </row>
    <row r="319" spans="1:12" ht="15.75" customHeight="1" x14ac:dyDescent="0.2">
      <c r="A319" s="41" t="s">
        <v>989</v>
      </c>
      <c r="B319" s="26">
        <v>3889</v>
      </c>
      <c r="C319" s="29" t="s">
        <v>10</v>
      </c>
      <c r="D319" s="29"/>
      <c r="E319" s="30" t="s">
        <v>1042</v>
      </c>
      <c r="F319" s="25" t="s">
        <v>990</v>
      </c>
      <c r="G319" s="29" t="s">
        <v>991</v>
      </c>
      <c r="H319" s="39">
        <v>8102</v>
      </c>
      <c r="I319" s="25"/>
      <c r="J319" s="51">
        <v>87</v>
      </c>
      <c r="K319" s="54">
        <v>74</v>
      </c>
      <c r="L319" s="54">
        <f t="shared" si="29"/>
        <v>161</v>
      </c>
    </row>
    <row r="320" spans="1:12" ht="15.75" customHeight="1" x14ac:dyDescent="0.2">
      <c r="A320" s="41" t="s">
        <v>992</v>
      </c>
      <c r="B320" s="26">
        <v>1562</v>
      </c>
      <c r="C320" s="29" t="s">
        <v>10</v>
      </c>
      <c r="D320" s="29"/>
      <c r="E320" s="30" t="s">
        <v>1042</v>
      </c>
      <c r="F320" s="25" t="s">
        <v>993</v>
      </c>
      <c r="G320" s="29" t="s">
        <v>994</v>
      </c>
      <c r="H320" s="39">
        <v>7103</v>
      </c>
      <c r="I320" s="25" t="s">
        <v>665</v>
      </c>
      <c r="J320" s="51">
        <v>47</v>
      </c>
      <c r="K320" s="54">
        <v>0</v>
      </c>
      <c r="L320" s="54">
        <v>47</v>
      </c>
    </row>
    <row r="321" spans="1:12" ht="15.75" customHeight="1" x14ac:dyDescent="0.2">
      <c r="A321" s="41" t="s">
        <v>995</v>
      </c>
      <c r="B321" s="26">
        <v>3856</v>
      </c>
      <c r="C321" s="29" t="s">
        <v>10</v>
      </c>
      <c r="D321" s="52" t="s">
        <v>125</v>
      </c>
      <c r="E321" s="30" t="s">
        <v>1042</v>
      </c>
      <c r="F321" s="25" t="s">
        <v>996</v>
      </c>
      <c r="G321" s="29" t="s">
        <v>997</v>
      </c>
      <c r="H321" s="39">
        <v>8069</v>
      </c>
      <c r="I321" s="25" t="s">
        <v>998</v>
      </c>
      <c r="J321" s="51">
        <v>28</v>
      </c>
      <c r="K321" s="54">
        <v>43</v>
      </c>
      <c r="L321" s="54">
        <f>SUM(J321:K321)</f>
        <v>71</v>
      </c>
    </row>
    <row r="322" spans="1:12" ht="15.75" customHeight="1" x14ac:dyDescent="0.2">
      <c r="A322" s="41" t="s">
        <v>999</v>
      </c>
      <c r="B322" s="26">
        <v>1554</v>
      </c>
      <c r="C322" s="29" t="s">
        <v>10</v>
      </c>
      <c r="D322" s="29"/>
      <c r="E322" s="30" t="s">
        <v>1042</v>
      </c>
      <c r="F322" s="25" t="s">
        <v>1000</v>
      </c>
      <c r="G322" s="29" t="s">
        <v>407</v>
      </c>
      <c r="H322" s="39">
        <v>7102</v>
      </c>
      <c r="I322" s="25"/>
      <c r="J322" s="51" t="s">
        <v>32</v>
      </c>
      <c r="K322" s="42" t="s">
        <v>32</v>
      </c>
      <c r="L322" s="54">
        <v>0</v>
      </c>
    </row>
    <row r="323" spans="1:12" ht="15.75" customHeight="1" x14ac:dyDescent="0.2">
      <c r="A323" s="41" t="s">
        <v>1001</v>
      </c>
      <c r="B323" s="26">
        <v>1556</v>
      </c>
      <c r="C323" s="29" t="s">
        <v>43</v>
      </c>
      <c r="D323" s="29"/>
      <c r="E323" s="30" t="s">
        <v>1042</v>
      </c>
      <c r="F323" s="25" t="s">
        <v>1002</v>
      </c>
      <c r="G323" s="29" t="s">
        <v>1003</v>
      </c>
      <c r="H323" s="39">
        <v>7079</v>
      </c>
      <c r="I323" s="25"/>
      <c r="J323" s="51">
        <v>40</v>
      </c>
      <c r="K323" s="54">
        <v>65</v>
      </c>
      <c r="L323" s="54">
        <f>SUM(J323:K323)</f>
        <v>105</v>
      </c>
    </row>
    <row r="324" spans="1:12" ht="15.75" customHeight="1" x14ac:dyDescent="0.2">
      <c r="A324" s="41" t="s">
        <v>1004</v>
      </c>
      <c r="B324" s="26">
        <v>1552</v>
      </c>
      <c r="C324" s="29" t="s">
        <v>10</v>
      </c>
      <c r="D324" s="29"/>
      <c r="E324" s="30" t="s">
        <v>1042</v>
      </c>
      <c r="F324" s="25" t="s">
        <v>1005</v>
      </c>
      <c r="G324" s="29" t="s">
        <v>1006</v>
      </c>
      <c r="H324" s="39">
        <v>7306</v>
      </c>
      <c r="I324" s="25"/>
      <c r="J324" s="51" t="s">
        <v>32</v>
      </c>
      <c r="K324" s="54">
        <v>7</v>
      </c>
      <c r="L324" s="54">
        <v>7</v>
      </c>
    </row>
    <row r="325" spans="1:12" ht="15.75" customHeight="1" x14ac:dyDescent="0.2">
      <c r="A325" s="41" t="s">
        <v>1007</v>
      </c>
      <c r="B325" s="26">
        <v>1559</v>
      </c>
      <c r="C325" s="29" t="s">
        <v>10</v>
      </c>
      <c r="D325" s="29"/>
      <c r="E325" s="30" t="s">
        <v>1042</v>
      </c>
      <c r="F325" s="53" t="s">
        <v>1008</v>
      </c>
      <c r="G325" s="29" t="s">
        <v>762</v>
      </c>
      <c r="H325" s="39">
        <v>7030</v>
      </c>
      <c r="I325" s="25"/>
      <c r="J325" s="51" t="s">
        <v>32</v>
      </c>
      <c r="K325" s="42" t="s">
        <v>32</v>
      </c>
      <c r="L325" s="54">
        <v>0</v>
      </c>
    </row>
    <row r="326" spans="1:12" ht="15.75" customHeight="1" x14ac:dyDescent="0.2">
      <c r="A326" s="41" t="s">
        <v>1009</v>
      </c>
      <c r="B326" s="26">
        <v>4960</v>
      </c>
      <c r="C326" s="29" t="s">
        <v>43</v>
      </c>
      <c r="D326" s="29"/>
      <c r="E326" s="30" t="s">
        <v>1042</v>
      </c>
      <c r="F326" s="53" t="s">
        <v>1010</v>
      </c>
      <c r="G326" s="29" t="s">
        <v>1011</v>
      </c>
      <c r="H326" s="39">
        <v>8240</v>
      </c>
      <c r="I326" s="25"/>
      <c r="J326" s="51">
        <v>322</v>
      </c>
      <c r="K326" s="54">
        <v>182</v>
      </c>
      <c r="L326" s="54">
        <f>SUM(J326:K326)</f>
        <v>504</v>
      </c>
    </row>
    <row r="327" spans="1:12" ht="15.75" customHeight="1" x14ac:dyDescent="0.2">
      <c r="A327" s="41" t="s">
        <v>1012</v>
      </c>
      <c r="B327" s="26">
        <v>2365</v>
      </c>
      <c r="C327" s="29" t="s">
        <v>25</v>
      </c>
      <c r="D327" s="29"/>
      <c r="E327" s="30" t="s">
        <v>1042</v>
      </c>
      <c r="F327" s="64" t="s">
        <v>1013</v>
      </c>
      <c r="G327" s="29" t="s">
        <v>1014</v>
      </c>
      <c r="H327" s="39">
        <v>7016</v>
      </c>
      <c r="I327" s="25"/>
      <c r="J327" s="51" t="s">
        <v>32</v>
      </c>
      <c r="K327" s="42" t="s">
        <v>32</v>
      </c>
      <c r="L327" s="54">
        <v>0</v>
      </c>
    </row>
    <row r="328" spans="1:12" ht="15.75" customHeight="1" x14ac:dyDescent="0.2">
      <c r="A328" s="37" t="s">
        <v>1015</v>
      </c>
      <c r="B328" s="38">
        <v>2687</v>
      </c>
      <c r="C328" s="29" t="s">
        <v>25</v>
      </c>
      <c r="D328" s="29"/>
      <c r="E328" s="30" t="s">
        <v>1042</v>
      </c>
      <c r="F328" s="27" t="s">
        <v>1016</v>
      </c>
      <c r="G328" s="29" t="s">
        <v>827</v>
      </c>
      <c r="H328" s="39">
        <v>8540</v>
      </c>
      <c r="I328" s="25"/>
      <c r="J328" s="51">
        <v>6</v>
      </c>
      <c r="K328" s="54">
        <v>2</v>
      </c>
      <c r="L328" s="54">
        <v>8</v>
      </c>
    </row>
    <row r="329" spans="1:12" ht="15.75" customHeight="1" x14ac:dyDescent="0.2">
      <c r="A329" s="37" t="s">
        <v>1017</v>
      </c>
      <c r="B329" s="38">
        <v>1220</v>
      </c>
      <c r="C329" s="29" t="s">
        <v>43</v>
      </c>
      <c r="D329" s="46" t="s">
        <v>56</v>
      </c>
      <c r="E329" s="30" t="s">
        <v>1042</v>
      </c>
      <c r="F329" s="25" t="s">
        <v>1018</v>
      </c>
      <c r="G329" s="29" t="s">
        <v>608</v>
      </c>
      <c r="H329" s="39">
        <v>7470</v>
      </c>
      <c r="I329" s="25"/>
      <c r="J329" s="51">
        <v>373</v>
      </c>
      <c r="K329" s="54">
        <v>178</v>
      </c>
      <c r="L329" s="54">
        <f>SUM(J329:K329)</f>
        <v>551</v>
      </c>
    </row>
    <row r="330" spans="1:12" ht="15.75" customHeight="1" x14ac:dyDescent="0.2">
      <c r="A330" s="41"/>
      <c r="B330" s="26"/>
      <c r="C330" s="29"/>
      <c r="D330" s="29"/>
      <c r="E330" s="30"/>
      <c r="F330" s="25"/>
      <c r="G330" s="29"/>
      <c r="H330" s="39"/>
      <c r="I330" s="25"/>
      <c r="J330" s="51"/>
      <c r="K330" s="54"/>
      <c r="L330" s="54"/>
    </row>
    <row r="331" spans="1:12" ht="15.75" customHeight="1" x14ac:dyDescent="0.2">
      <c r="A331" s="82" t="s">
        <v>1019</v>
      </c>
      <c r="B331" s="83">
        <v>2609</v>
      </c>
      <c r="C331" s="31" t="s">
        <v>10</v>
      </c>
      <c r="D331" s="31"/>
      <c r="E331" s="32" t="s">
        <v>1044</v>
      </c>
      <c r="F331" s="84" t="s">
        <v>1020</v>
      </c>
      <c r="G331" s="31" t="s">
        <v>482</v>
      </c>
      <c r="H331" s="72">
        <v>8541</v>
      </c>
      <c r="I331" s="71"/>
      <c r="J331" s="80" t="s">
        <v>32</v>
      </c>
      <c r="K331" s="85" t="s">
        <v>32</v>
      </c>
      <c r="L331" s="86">
        <v>0</v>
      </c>
    </row>
    <row r="332" spans="1:12" ht="15.75" customHeight="1" x14ac:dyDescent="0.2">
      <c r="A332" s="96" t="s">
        <v>1021</v>
      </c>
      <c r="B332" s="97">
        <v>1106</v>
      </c>
      <c r="C332" s="33" t="s">
        <v>43</v>
      </c>
      <c r="D332" s="33"/>
      <c r="E332" s="34" t="s">
        <v>1043</v>
      </c>
      <c r="F332" s="75" t="s">
        <v>1048</v>
      </c>
      <c r="G332" s="33" t="s">
        <v>1049</v>
      </c>
      <c r="H332" s="76">
        <v>7410</v>
      </c>
      <c r="I332" s="75"/>
      <c r="J332" s="42">
        <v>6885</v>
      </c>
      <c r="K332" s="54">
        <v>3795</v>
      </c>
      <c r="L332" s="54">
        <f>SUM(J332:K332)</f>
        <v>10680</v>
      </c>
    </row>
    <row r="333" spans="1:12" ht="15.75" customHeight="1" x14ac:dyDescent="0.2">
      <c r="A333" s="87" t="s">
        <v>1022</v>
      </c>
      <c r="B333" s="88">
        <v>3911</v>
      </c>
      <c r="C333" s="89" t="s">
        <v>10</v>
      </c>
      <c r="D333" s="89"/>
      <c r="E333" s="90" t="s">
        <v>1043</v>
      </c>
      <c r="F333" s="91" t="s">
        <v>1023</v>
      </c>
      <c r="G333" s="89" t="s">
        <v>1024</v>
      </c>
      <c r="H333" s="92">
        <v>8320</v>
      </c>
      <c r="I333" s="93" t="s">
        <v>1025</v>
      </c>
      <c r="J333" s="94" t="s">
        <v>32</v>
      </c>
      <c r="K333" s="95" t="s">
        <v>32</v>
      </c>
      <c r="L333" s="95">
        <v>0</v>
      </c>
    </row>
    <row r="334" spans="1:12" ht="15.75" customHeight="1" x14ac:dyDescent="0.2">
      <c r="A334" s="41" t="s">
        <v>1026</v>
      </c>
      <c r="B334" s="26">
        <v>2301</v>
      </c>
      <c r="C334" s="29" t="s">
        <v>43</v>
      </c>
      <c r="D334" s="29"/>
      <c r="E334" s="30" t="s">
        <v>1043</v>
      </c>
      <c r="F334" s="25" t="s">
        <v>1027</v>
      </c>
      <c r="G334" s="29" t="s">
        <v>986</v>
      </c>
      <c r="H334" s="39">
        <v>8854</v>
      </c>
      <c r="I334" s="25"/>
      <c r="J334" s="51">
        <v>266</v>
      </c>
      <c r="K334" s="54">
        <v>304</v>
      </c>
      <c r="L334" s="54">
        <f t="shared" ref="L334:L335" si="30">SUM(J334:K334)</f>
        <v>570</v>
      </c>
    </row>
    <row r="335" spans="1:12" ht="15.75" customHeight="1" x14ac:dyDescent="0.2">
      <c r="A335" s="41" t="s">
        <v>85</v>
      </c>
      <c r="B335" s="26">
        <v>2326</v>
      </c>
      <c r="C335" s="29" t="s">
        <v>10</v>
      </c>
      <c r="D335" s="29"/>
      <c r="E335" s="30" t="s">
        <v>1043</v>
      </c>
      <c r="F335" s="25" t="s">
        <v>1028</v>
      </c>
      <c r="G335" s="29" t="s">
        <v>1029</v>
      </c>
      <c r="H335" s="39">
        <v>7001</v>
      </c>
      <c r="I335" s="25"/>
      <c r="J335" s="51">
        <v>765</v>
      </c>
      <c r="K335" s="54">
        <v>463</v>
      </c>
      <c r="L335" s="54">
        <f t="shared" si="30"/>
        <v>1228</v>
      </c>
    </row>
    <row r="336" spans="1:12" ht="15.75" customHeight="1" x14ac:dyDescent="0.2">
      <c r="A336" s="41" t="s">
        <v>1030</v>
      </c>
      <c r="B336" s="26">
        <v>2664</v>
      </c>
      <c r="C336" s="29" t="s">
        <v>25</v>
      </c>
      <c r="D336" s="29"/>
      <c r="E336" s="30" t="s">
        <v>1043</v>
      </c>
      <c r="F336" s="25" t="s">
        <v>1031</v>
      </c>
      <c r="G336" s="29" t="s">
        <v>938</v>
      </c>
      <c r="H336" s="39">
        <v>8625</v>
      </c>
      <c r="I336" s="25"/>
      <c r="J336" s="51" t="s">
        <v>32</v>
      </c>
      <c r="K336" s="42" t="s">
        <v>32</v>
      </c>
      <c r="L336" s="42">
        <v>0</v>
      </c>
    </row>
    <row r="337" spans="1:12" ht="15.75" customHeight="1" x14ac:dyDescent="0.2">
      <c r="A337" s="41" t="s">
        <v>1032</v>
      </c>
      <c r="B337" s="26">
        <v>2692</v>
      </c>
      <c r="C337" s="29" t="s">
        <v>25</v>
      </c>
      <c r="D337" s="29"/>
      <c r="E337" s="30" t="s">
        <v>1043</v>
      </c>
      <c r="F337" s="27" t="s">
        <v>1033</v>
      </c>
      <c r="G337" s="29" t="s">
        <v>576</v>
      </c>
      <c r="H337" s="39">
        <v>8625</v>
      </c>
      <c r="I337" s="25" t="s">
        <v>1034</v>
      </c>
      <c r="J337" s="51" t="s">
        <v>32</v>
      </c>
      <c r="K337" s="54">
        <v>0</v>
      </c>
      <c r="L337" s="54">
        <v>0</v>
      </c>
    </row>
    <row r="338" spans="1:12" ht="15.75" customHeight="1" x14ac:dyDescent="0.2">
      <c r="A338" s="41" t="s">
        <v>1035</v>
      </c>
      <c r="B338" s="26">
        <v>2629</v>
      </c>
      <c r="C338" s="29" t="s">
        <v>43</v>
      </c>
      <c r="D338" s="29"/>
      <c r="E338" s="30" t="s">
        <v>1043</v>
      </c>
      <c r="F338" s="25" t="s">
        <v>1036</v>
      </c>
      <c r="G338" s="29" t="s">
        <v>576</v>
      </c>
      <c r="H338" s="39">
        <v>8625</v>
      </c>
      <c r="I338" s="25"/>
      <c r="J338" s="51" t="s">
        <v>32</v>
      </c>
      <c r="K338" s="54">
        <v>48</v>
      </c>
      <c r="L338" s="54">
        <v>48</v>
      </c>
    </row>
    <row r="339" spans="1:12" ht="15.75" customHeight="1" x14ac:dyDescent="0.2">
      <c r="A339" s="69"/>
      <c r="B339" s="70"/>
      <c r="C339" s="31"/>
      <c r="D339" s="31"/>
      <c r="E339" s="32"/>
      <c r="F339" s="71"/>
      <c r="G339" s="31"/>
      <c r="H339" s="72"/>
      <c r="I339" s="71"/>
      <c r="J339" s="80"/>
      <c r="K339" s="54"/>
      <c r="L339" s="54"/>
    </row>
    <row r="340" spans="1:12" ht="15.75" customHeight="1" x14ac:dyDescent="0.2">
      <c r="A340" s="73"/>
      <c r="B340" s="74"/>
      <c r="C340" s="33"/>
      <c r="D340" s="33"/>
      <c r="E340" s="34"/>
      <c r="F340" s="75"/>
      <c r="G340" s="33"/>
      <c r="H340" s="76"/>
      <c r="I340" s="75"/>
      <c r="J340" s="42">
        <f>SUM(J2:J338)</f>
        <v>365475</v>
      </c>
      <c r="K340" s="54">
        <f>SUM(K2:K339)</f>
        <v>229265</v>
      </c>
      <c r="L340" s="81">
        <v>594740</v>
      </c>
    </row>
    <row r="341" spans="1:12" ht="15.75" customHeight="1" x14ac:dyDescent="0.2">
      <c r="A341" s="2"/>
      <c r="B341" s="3"/>
      <c r="C341" s="6"/>
      <c r="D341" s="6"/>
      <c r="E341" s="7"/>
      <c r="F341" s="8"/>
      <c r="G341" s="4"/>
      <c r="H341" s="9"/>
      <c r="I341" s="8"/>
      <c r="J341" s="10"/>
      <c r="K341" s="1"/>
      <c r="L341" s="1"/>
    </row>
    <row r="342" spans="1:12" ht="15.75" customHeight="1" x14ac:dyDescent="0.25">
      <c r="A342" s="2"/>
      <c r="B342" s="3"/>
      <c r="C342" s="11"/>
      <c r="D342" s="11"/>
      <c r="E342" s="12"/>
      <c r="F342" s="8"/>
      <c r="G342" s="4"/>
      <c r="H342" s="9"/>
      <c r="I342" s="13"/>
      <c r="J342" s="14"/>
      <c r="K342" s="1"/>
      <c r="L342" s="1"/>
    </row>
    <row r="343" spans="1:12" ht="15.75" customHeight="1" x14ac:dyDescent="0.2">
      <c r="A343" s="15"/>
      <c r="B343" s="16"/>
      <c r="C343" s="16"/>
      <c r="D343" s="16"/>
      <c r="E343" s="17"/>
      <c r="F343" s="15"/>
      <c r="G343" s="16"/>
      <c r="H343" s="16"/>
      <c r="I343" s="18"/>
      <c r="J343" s="19"/>
      <c r="K343" s="1"/>
      <c r="L343" s="1"/>
    </row>
    <row r="344" spans="1:12" ht="15.75" customHeight="1" x14ac:dyDescent="0.2">
      <c r="A344" s="15"/>
      <c r="B344" s="16"/>
      <c r="C344" s="16"/>
      <c r="D344" s="16"/>
      <c r="E344" s="17"/>
      <c r="F344" s="15"/>
      <c r="G344" s="16"/>
      <c r="H344" s="16"/>
      <c r="I344" s="18"/>
      <c r="J344" s="19"/>
      <c r="K344" s="1"/>
      <c r="L344" s="1"/>
    </row>
    <row r="345" spans="1:12" ht="15.75" customHeight="1" x14ac:dyDescent="0.2">
      <c r="A345" s="15"/>
      <c r="B345" s="16"/>
      <c r="C345" s="16"/>
      <c r="D345" s="16"/>
      <c r="E345" s="17"/>
      <c r="F345" s="15"/>
      <c r="G345" s="16"/>
      <c r="H345" s="16"/>
      <c r="I345" s="18"/>
      <c r="J345" s="19"/>
      <c r="K345" s="1"/>
      <c r="L345" s="1"/>
    </row>
    <row r="346" spans="1:12" ht="15.75" customHeight="1" x14ac:dyDescent="0.2">
      <c r="A346" s="15"/>
      <c r="B346" s="16"/>
      <c r="C346" s="16"/>
      <c r="D346" s="16"/>
      <c r="E346" s="17"/>
      <c r="F346" s="15"/>
      <c r="G346" s="16"/>
      <c r="H346" s="16"/>
      <c r="I346" s="18"/>
      <c r="J346" s="19"/>
      <c r="K346" s="1"/>
      <c r="L346" s="1"/>
    </row>
    <row r="347" spans="1:12" ht="15.75" customHeight="1" x14ac:dyDescent="0.2">
      <c r="A347" s="15"/>
      <c r="B347" s="16"/>
      <c r="C347" s="16"/>
      <c r="D347" s="16"/>
      <c r="E347" s="17"/>
      <c r="F347" s="15"/>
      <c r="G347" s="16"/>
      <c r="H347" s="16"/>
      <c r="I347" s="18"/>
      <c r="J347" s="19"/>
      <c r="K347" s="1"/>
      <c r="L347" s="1"/>
    </row>
    <row r="348" spans="1:12" ht="15.75" customHeight="1" x14ac:dyDescent="0.2">
      <c r="A348" s="15"/>
      <c r="B348" s="16"/>
      <c r="C348" s="16"/>
      <c r="D348" s="16"/>
      <c r="E348" s="17"/>
      <c r="F348" s="15"/>
      <c r="G348" s="16"/>
      <c r="H348" s="16"/>
      <c r="I348" s="18"/>
      <c r="J348" s="19"/>
      <c r="K348" s="1"/>
      <c r="L348" s="1"/>
    </row>
    <row r="349" spans="1:12" ht="15.75" customHeight="1" x14ac:dyDescent="0.2">
      <c r="A349" s="15"/>
      <c r="B349" s="16"/>
      <c r="C349" s="16"/>
      <c r="D349" s="16"/>
      <c r="E349" s="17"/>
      <c r="F349" s="15"/>
      <c r="G349" s="16"/>
      <c r="H349" s="16"/>
      <c r="I349" s="18"/>
      <c r="J349" s="19"/>
      <c r="K349" s="1"/>
      <c r="L349" s="1"/>
    </row>
    <row r="350" spans="1:12" ht="15.75" customHeight="1" x14ac:dyDescent="0.2">
      <c r="A350" s="15"/>
      <c r="B350" s="16"/>
      <c r="C350" s="16"/>
      <c r="D350" s="16"/>
      <c r="E350" s="17"/>
      <c r="F350" s="15"/>
      <c r="G350" s="16"/>
      <c r="H350" s="16"/>
      <c r="I350" s="18"/>
      <c r="J350" s="19"/>
      <c r="K350" s="1"/>
      <c r="L350" s="1"/>
    </row>
    <row r="351" spans="1:12" ht="15.75" customHeight="1" x14ac:dyDescent="0.2">
      <c r="A351" s="15"/>
      <c r="B351" s="16"/>
      <c r="C351" s="16"/>
      <c r="D351" s="16"/>
      <c r="E351" s="17"/>
      <c r="F351" s="15"/>
      <c r="G351" s="16"/>
      <c r="H351" s="16"/>
      <c r="I351" s="18"/>
      <c r="J351" s="19"/>
      <c r="K351" s="1"/>
      <c r="L351" s="1"/>
    </row>
    <row r="352" spans="1:12" ht="15.75" customHeight="1" x14ac:dyDescent="0.2">
      <c r="A352" s="15"/>
      <c r="B352" s="16"/>
      <c r="C352" s="16"/>
      <c r="D352" s="16"/>
      <c r="E352" s="17"/>
      <c r="F352" s="15"/>
      <c r="G352" s="16"/>
      <c r="H352" s="16"/>
      <c r="I352" s="18"/>
      <c r="J352" s="19"/>
      <c r="K352" s="1"/>
      <c r="L352" s="1"/>
    </row>
    <row r="353" spans="1:12" ht="15.75" customHeight="1" x14ac:dyDescent="0.2">
      <c r="A353" s="15"/>
      <c r="B353" s="16"/>
      <c r="C353" s="16"/>
      <c r="D353" s="16"/>
      <c r="E353" s="17"/>
      <c r="F353" s="15"/>
      <c r="G353" s="16"/>
      <c r="H353" s="16"/>
      <c r="I353" s="18"/>
      <c r="J353" s="19"/>
      <c r="K353" s="1"/>
      <c r="L353" s="1"/>
    </row>
    <row r="354" spans="1:12" ht="15.75" customHeight="1" x14ac:dyDescent="0.2">
      <c r="A354" s="15"/>
      <c r="B354" s="16"/>
      <c r="C354" s="16"/>
      <c r="D354" s="16"/>
      <c r="E354" s="17"/>
      <c r="F354" s="15"/>
      <c r="G354" s="16"/>
      <c r="H354" s="16"/>
      <c r="I354" s="18"/>
      <c r="J354" s="19"/>
      <c r="K354" s="1"/>
      <c r="L354" s="1"/>
    </row>
    <row r="355" spans="1:12" ht="15.75" customHeight="1" x14ac:dyDescent="0.2">
      <c r="A355" s="15"/>
      <c r="B355" s="16"/>
      <c r="C355" s="16"/>
      <c r="D355" s="16"/>
      <c r="E355" s="17"/>
      <c r="F355" s="15"/>
      <c r="G355" s="16"/>
      <c r="H355" s="16"/>
      <c r="I355" s="18"/>
      <c r="J355" s="19"/>
      <c r="K355" s="1"/>
      <c r="L355" s="1"/>
    </row>
    <row r="356" spans="1:12" ht="15.75" customHeight="1" x14ac:dyDescent="0.2">
      <c r="A356" s="15"/>
      <c r="B356" s="16"/>
      <c r="C356" s="16"/>
      <c r="D356" s="16"/>
      <c r="E356" s="17"/>
      <c r="F356" s="15"/>
      <c r="G356" s="16"/>
      <c r="H356" s="16"/>
      <c r="I356" s="18"/>
      <c r="J356" s="19"/>
      <c r="K356" s="1"/>
      <c r="L356" s="1"/>
    </row>
    <row r="357" spans="1:12" ht="15.75" customHeight="1" x14ac:dyDescent="0.2">
      <c r="A357" s="15"/>
      <c r="B357" s="16"/>
      <c r="C357" s="16"/>
      <c r="D357" s="16"/>
      <c r="E357" s="17"/>
      <c r="F357" s="15"/>
      <c r="G357" s="16"/>
      <c r="H357" s="16"/>
      <c r="I357" s="18"/>
      <c r="J357" s="19"/>
      <c r="K357" s="1"/>
      <c r="L357" s="1"/>
    </row>
    <row r="358" spans="1:12" ht="15.75" customHeight="1" x14ac:dyDescent="0.2">
      <c r="A358" s="15"/>
      <c r="B358" s="16"/>
      <c r="C358" s="16"/>
      <c r="D358" s="16"/>
      <c r="E358" s="17"/>
      <c r="F358" s="15"/>
      <c r="G358" s="16"/>
      <c r="H358" s="16"/>
      <c r="I358" s="18"/>
      <c r="J358" s="19"/>
      <c r="K358" s="1"/>
      <c r="L358" s="1"/>
    </row>
    <row r="359" spans="1:12" ht="15.75" customHeight="1" x14ac:dyDescent="0.2">
      <c r="A359" s="15"/>
      <c r="B359" s="16"/>
      <c r="C359" s="16"/>
      <c r="D359" s="16"/>
      <c r="E359" s="17"/>
      <c r="F359" s="15"/>
      <c r="G359" s="16"/>
      <c r="H359" s="16"/>
      <c r="I359" s="18"/>
      <c r="J359" s="19"/>
      <c r="K359" s="1"/>
      <c r="L359" s="1"/>
    </row>
    <row r="360" spans="1:12" ht="15.75" customHeight="1" x14ac:dyDescent="0.2">
      <c r="A360" s="15"/>
      <c r="B360" s="16"/>
      <c r="C360" s="16"/>
      <c r="D360" s="16"/>
      <c r="E360" s="17"/>
      <c r="F360" s="15"/>
      <c r="G360" s="16"/>
      <c r="H360" s="16"/>
      <c r="I360" s="18"/>
      <c r="J360" s="19"/>
      <c r="K360" s="1"/>
      <c r="L360" s="1"/>
    </row>
    <row r="361" spans="1:12" ht="15.75" customHeight="1" x14ac:dyDescent="0.2">
      <c r="A361" s="15"/>
      <c r="B361" s="16"/>
      <c r="C361" s="16"/>
      <c r="D361" s="16"/>
      <c r="E361" s="17"/>
      <c r="F361" s="15"/>
      <c r="G361" s="16"/>
      <c r="H361" s="16"/>
      <c r="I361" s="18"/>
      <c r="J361" s="19"/>
      <c r="K361" s="1"/>
      <c r="L361" s="1"/>
    </row>
    <row r="362" spans="1:12" ht="15.75" customHeight="1" x14ac:dyDescent="0.2">
      <c r="A362" s="15"/>
      <c r="B362" s="16"/>
      <c r="C362" s="16"/>
      <c r="D362" s="16"/>
      <c r="E362" s="17"/>
      <c r="F362" s="15"/>
      <c r="G362" s="16"/>
      <c r="H362" s="16"/>
      <c r="I362" s="18"/>
      <c r="J362" s="19"/>
      <c r="K362" s="1"/>
      <c r="L362" s="1"/>
    </row>
    <row r="363" spans="1:12" ht="15.75" customHeight="1" x14ac:dyDescent="0.2">
      <c r="A363" s="15"/>
      <c r="B363" s="16"/>
      <c r="C363" s="16"/>
      <c r="D363" s="16"/>
      <c r="E363" s="17"/>
      <c r="F363" s="15"/>
      <c r="G363" s="16"/>
      <c r="H363" s="16"/>
      <c r="I363" s="18"/>
      <c r="J363" s="19"/>
      <c r="K363" s="1"/>
      <c r="L363" s="1"/>
    </row>
    <row r="364" spans="1:12" ht="15.75" customHeight="1" x14ac:dyDescent="0.2">
      <c r="A364" s="15"/>
      <c r="B364" s="16"/>
      <c r="C364" s="16"/>
      <c r="D364" s="16"/>
      <c r="E364" s="17"/>
      <c r="F364" s="15"/>
      <c r="G364" s="16"/>
      <c r="H364" s="16"/>
      <c r="I364" s="18"/>
      <c r="J364" s="19"/>
      <c r="K364" s="1"/>
      <c r="L364" s="1"/>
    </row>
    <row r="365" spans="1:12" ht="15.75" customHeight="1" x14ac:dyDescent="0.2">
      <c r="A365" s="15"/>
      <c r="B365" s="16"/>
      <c r="C365" s="16"/>
      <c r="D365" s="16"/>
      <c r="E365" s="17"/>
      <c r="F365" s="15"/>
      <c r="G365" s="16"/>
      <c r="H365" s="16"/>
      <c r="I365" s="18"/>
      <c r="J365" s="19"/>
      <c r="K365" s="1"/>
      <c r="L365" s="1"/>
    </row>
    <row r="366" spans="1:12" ht="15.75" customHeight="1" x14ac:dyDescent="0.2">
      <c r="A366" s="15"/>
      <c r="B366" s="16"/>
      <c r="C366" s="16"/>
      <c r="D366" s="16"/>
      <c r="E366" s="17"/>
      <c r="F366" s="15"/>
      <c r="G366" s="16"/>
      <c r="H366" s="16"/>
      <c r="I366" s="18"/>
      <c r="J366" s="19"/>
      <c r="K366" s="1"/>
      <c r="L366" s="1"/>
    </row>
    <row r="367" spans="1:12" ht="15.75" customHeight="1" x14ac:dyDescent="0.2">
      <c r="K367" s="1"/>
      <c r="L367" s="1"/>
    </row>
    <row r="368" spans="1:12" ht="15.75" customHeight="1" x14ac:dyDescent="0.2">
      <c r="K368" s="1"/>
      <c r="L368" s="1"/>
    </row>
    <row r="369" spans="11:12" ht="15.75" customHeight="1" x14ac:dyDescent="0.2">
      <c r="K369" s="1"/>
      <c r="L369" s="1"/>
    </row>
    <row r="370" spans="11:12" ht="15.75" customHeight="1" x14ac:dyDescent="0.2">
      <c r="K370" s="1"/>
      <c r="L370" s="1"/>
    </row>
    <row r="371" spans="11:12" ht="15.75" customHeight="1" x14ac:dyDescent="0.2">
      <c r="K371" s="1"/>
      <c r="L371" s="1"/>
    </row>
    <row r="372" spans="11:12" ht="15.75" customHeight="1" x14ac:dyDescent="0.2">
      <c r="K372" s="1"/>
      <c r="L372" s="1"/>
    </row>
    <row r="373" spans="11:12" ht="15.75" customHeight="1" x14ac:dyDescent="0.2">
      <c r="K373" s="1"/>
      <c r="L373" s="1"/>
    </row>
    <row r="374" spans="11:12" ht="15.75" customHeight="1" x14ac:dyDescent="0.2">
      <c r="K374" s="1"/>
      <c r="L374" s="1"/>
    </row>
    <row r="375" spans="11:12" ht="15.75" customHeight="1" x14ac:dyDescent="0.2">
      <c r="K375" s="1"/>
      <c r="L375" s="1"/>
    </row>
    <row r="376" spans="11:12" ht="15.75" customHeight="1" x14ac:dyDescent="0.2">
      <c r="K376" s="1"/>
      <c r="L376" s="1"/>
    </row>
    <row r="377" spans="11:12" ht="15.75" customHeight="1" x14ac:dyDescent="0.2">
      <c r="K377" s="1"/>
      <c r="L377" s="1"/>
    </row>
    <row r="378" spans="11:12" ht="15.75" customHeight="1" x14ac:dyDescent="0.2">
      <c r="K378" s="1"/>
      <c r="L378" s="1"/>
    </row>
    <row r="379" spans="11:12" ht="15.75" customHeight="1" x14ac:dyDescent="0.2">
      <c r="K379" s="1"/>
      <c r="L379" s="1"/>
    </row>
    <row r="380" spans="11:12" ht="15.75" customHeight="1" x14ac:dyDescent="0.2">
      <c r="K380" s="1"/>
      <c r="L380" s="1"/>
    </row>
    <row r="381" spans="11:12" ht="15.75" customHeight="1" x14ac:dyDescent="0.2">
      <c r="K381" s="1"/>
      <c r="L381" s="1"/>
    </row>
    <row r="382" spans="11:12" ht="15.75" customHeight="1" x14ac:dyDescent="0.2">
      <c r="K382" s="1"/>
      <c r="L382" s="1"/>
    </row>
    <row r="383" spans="11:12" ht="15.75" customHeight="1" x14ac:dyDescent="0.2">
      <c r="K383" s="1"/>
      <c r="L383" s="1"/>
    </row>
    <row r="384" spans="11:12" ht="15.75" customHeight="1" x14ac:dyDescent="0.2">
      <c r="K384" s="1"/>
      <c r="L384" s="1"/>
    </row>
    <row r="385" spans="11:12" ht="15.75" customHeight="1" x14ac:dyDescent="0.2">
      <c r="K385" s="1"/>
      <c r="L385" s="1"/>
    </row>
    <row r="386" spans="11:12" ht="15.75" customHeight="1" x14ac:dyDescent="0.2">
      <c r="K386" s="1"/>
      <c r="L386" s="1"/>
    </row>
    <row r="387" spans="11:12" ht="15.75" customHeight="1" x14ac:dyDescent="0.2">
      <c r="K387" s="1"/>
      <c r="L387" s="1"/>
    </row>
    <row r="388" spans="11:12" ht="15.75" customHeight="1" x14ac:dyDescent="0.2">
      <c r="K388" s="1"/>
      <c r="L388" s="1"/>
    </row>
    <row r="389" spans="11:12" ht="15.75" customHeight="1" x14ac:dyDescent="0.2">
      <c r="K389" s="1"/>
      <c r="L389" s="1"/>
    </row>
    <row r="390" spans="11:12" ht="15.75" customHeight="1" x14ac:dyDescent="0.2">
      <c r="K390" s="1"/>
      <c r="L390" s="1"/>
    </row>
    <row r="391" spans="11:12" ht="15.75" customHeight="1" x14ac:dyDescent="0.2">
      <c r="K391" s="1"/>
      <c r="L391" s="1"/>
    </row>
    <row r="392" spans="11:12" ht="15.75" customHeight="1" x14ac:dyDescent="0.2">
      <c r="K392" s="1"/>
      <c r="L392" s="1"/>
    </row>
    <row r="393" spans="11:12" ht="15.75" customHeight="1" x14ac:dyDescent="0.2">
      <c r="K393" s="1"/>
      <c r="L393" s="1"/>
    </row>
    <row r="394" spans="11:12" ht="15.75" customHeight="1" x14ac:dyDescent="0.2">
      <c r="K394" s="1"/>
      <c r="L394" s="1"/>
    </row>
    <row r="395" spans="11:12" ht="15.75" customHeight="1" x14ac:dyDescent="0.2">
      <c r="K395" s="1"/>
      <c r="L395" s="1"/>
    </row>
    <row r="396" spans="11:12" ht="15.75" customHeight="1" x14ac:dyDescent="0.2">
      <c r="K396" s="1"/>
      <c r="L396" s="1"/>
    </row>
    <row r="397" spans="11:12" ht="15.75" customHeight="1" x14ac:dyDescent="0.2">
      <c r="K397" s="1"/>
      <c r="L397" s="1"/>
    </row>
    <row r="398" spans="11:12" ht="15.75" customHeight="1" x14ac:dyDescent="0.2">
      <c r="K398" s="1"/>
      <c r="L398" s="1"/>
    </row>
    <row r="399" spans="11:12" ht="15.75" customHeight="1" x14ac:dyDescent="0.2">
      <c r="K399" s="1"/>
      <c r="L399" s="1"/>
    </row>
    <row r="400" spans="11:12" ht="15.75" customHeight="1" x14ac:dyDescent="0.2">
      <c r="K400" s="1"/>
      <c r="L400" s="1"/>
    </row>
    <row r="401" spans="11:12" ht="15.75" customHeight="1" x14ac:dyDescent="0.2">
      <c r="K401" s="1"/>
      <c r="L401" s="1"/>
    </row>
    <row r="402" spans="11:12" ht="15.75" customHeight="1" x14ac:dyDescent="0.2">
      <c r="K402" s="1"/>
      <c r="L402" s="1"/>
    </row>
    <row r="403" spans="11:12" ht="15.75" customHeight="1" x14ac:dyDescent="0.2">
      <c r="K403" s="1"/>
      <c r="L403" s="1"/>
    </row>
    <row r="404" spans="11:12" ht="15.75" customHeight="1" x14ac:dyDescent="0.2">
      <c r="K404" s="1"/>
      <c r="L404" s="1"/>
    </row>
    <row r="405" spans="11:12" ht="15.75" customHeight="1" x14ac:dyDescent="0.2">
      <c r="K405" s="1"/>
      <c r="L405" s="1"/>
    </row>
    <row r="406" spans="11:12" ht="15.75" customHeight="1" x14ac:dyDescent="0.2">
      <c r="K406" s="1"/>
      <c r="L406" s="1"/>
    </row>
    <row r="407" spans="11:12" ht="15.75" customHeight="1" x14ac:dyDescent="0.2">
      <c r="K407" s="1"/>
      <c r="L407" s="1"/>
    </row>
    <row r="408" spans="11:12" ht="15.75" customHeight="1" x14ac:dyDescent="0.2">
      <c r="K408" s="1"/>
      <c r="L408" s="1"/>
    </row>
    <row r="409" spans="11:12" ht="15.75" customHeight="1" x14ac:dyDescent="0.2">
      <c r="K409" s="1"/>
      <c r="L409" s="1"/>
    </row>
    <row r="410" spans="11:12" ht="15.75" customHeight="1" x14ac:dyDescent="0.2">
      <c r="K410" s="1"/>
      <c r="L410" s="1"/>
    </row>
    <row r="411" spans="11:12" ht="15.75" customHeight="1" x14ac:dyDescent="0.2">
      <c r="K411" s="1"/>
      <c r="L411" s="1"/>
    </row>
    <row r="412" spans="11:12" ht="15.75" customHeight="1" x14ac:dyDescent="0.2">
      <c r="K412" s="1"/>
      <c r="L412" s="1"/>
    </row>
    <row r="413" spans="11:12" ht="15.75" customHeight="1" x14ac:dyDescent="0.2">
      <c r="K413" s="1"/>
      <c r="L413" s="1"/>
    </row>
    <row r="414" spans="11:12" ht="15.75" customHeight="1" x14ac:dyDescent="0.2">
      <c r="K414" s="1"/>
      <c r="L414" s="1"/>
    </row>
    <row r="415" spans="11:12" ht="15.75" customHeight="1" x14ac:dyDescent="0.2">
      <c r="K415" s="1"/>
      <c r="L415" s="1"/>
    </row>
    <row r="416" spans="11:12" ht="15.75" customHeight="1" x14ac:dyDescent="0.2">
      <c r="K416" s="1"/>
      <c r="L416" s="1"/>
    </row>
    <row r="417" spans="11:12" ht="15.75" customHeight="1" x14ac:dyDescent="0.2">
      <c r="K417" s="1"/>
      <c r="L417" s="1"/>
    </row>
    <row r="418" spans="11:12" ht="15.75" customHeight="1" x14ac:dyDescent="0.2">
      <c r="K418" s="1"/>
      <c r="L418" s="1"/>
    </row>
    <row r="419" spans="11:12" ht="15.75" customHeight="1" x14ac:dyDescent="0.2">
      <c r="K419" s="1"/>
      <c r="L419" s="1"/>
    </row>
    <row r="420" spans="11:12" ht="15.75" customHeight="1" x14ac:dyDescent="0.2">
      <c r="K420" s="1"/>
      <c r="L420" s="1"/>
    </row>
    <row r="421" spans="11:12" ht="15.75" customHeight="1" x14ac:dyDescent="0.2">
      <c r="K421" s="1"/>
      <c r="L421" s="1"/>
    </row>
    <row r="422" spans="11:12" ht="15.75" customHeight="1" x14ac:dyDescent="0.2">
      <c r="K422" s="1"/>
      <c r="L422" s="1"/>
    </row>
    <row r="423" spans="11:12" ht="15.75" customHeight="1" x14ac:dyDescent="0.2">
      <c r="K423" s="1"/>
      <c r="L423" s="1"/>
    </row>
    <row r="424" spans="11:12" ht="15.75" customHeight="1" x14ac:dyDescent="0.2">
      <c r="K424" s="1"/>
      <c r="L424" s="1"/>
    </row>
    <row r="425" spans="11:12" ht="15.75" customHeight="1" x14ac:dyDescent="0.2">
      <c r="K425" s="1"/>
      <c r="L425" s="1"/>
    </row>
    <row r="426" spans="11:12" ht="15.75" customHeight="1" x14ac:dyDescent="0.2">
      <c r="K426" s="1"/>
      <c r="L426" s="1"/>
    </row>
    <row r="427" spans="11:12" ht="15.75" customHeight="1" x14ac:dyDescent="0.2">
      <c r="K427" s="1"/>
      <c r="L427" s="1"/>
    </row>
    <row r="428" spans="11:12" ht="15.75" customHeight="1" x14ac:dyDescent="0.2">
      <c r="K428" s="1"/>
      <c r="L428" s="1"/>
    </row>
    <row r="429" spans="11:12" ht="15.75" customHeight="1" x14ac:dyDescent="0.2">
      <c r="K429" s="1"/>
      <c r="L429" s="1"/>
    </row>
    <row r="430" spans="11:12" ht="15.75" customHeight="1" x14ac:dyDescent="0.2">
      <c r="K430" s="1"/>
      <c r="L430" s="1"/>
    </row>
    <row r="431" spans="11:12" ht="15.75" customHeight="1" x14ac:dyDescent="0.2">
      <c r="K431" s="1"/>
      <c r="L431" s="1"/>
    </row>
    <row r="432" spans="11:12" ht="15.75" customHeight="1" x14ac:dyDescent="0.2">
      <c r="K432" s="1"/>
      <c r="L432" s="1"/>
    </row>
    <row r="433" spans="11:12" ht="15.75" customHeight="1" x14ac:dyDescent="0.2">
      <c r="K433" s="1"/>
      <c r="L433" s="1"/>
    </row>
    <row r="434" spans="11:12" ht="15.75" customHeight="1" x14ac:dyDescent="0.2">
      <c r="K434" s="1"/>
      <c r="L434" s="1"/>
    </row>
    <row r="435" spans="11:12" ht="15.75" customHeight="1" x14ac:dyDescent="0.2">
      <c r="K435" s="1"/>
      <c r="L435" s="1"/>
    </row>
    <row r="436" spans="11:12" ht="15.75" customHeight="1" x14ac:dyDescent="0.2">
      <c r="K436" s="1"/>
      <c r="L436" s="1"/>
    </row>
    <row r="437" spans="11:12" ht="15.75" customHeight="1" x14ac:dyDescent="0.2">
      <c r="K437" s="1"/>
      <c r="L437" s="1"/>
    </row>
    <row r="438" spans="11:12" ht="15.75" customHeight="1" x14ac:dyDescent="0.2">
      <c r="K438" s="1"/>
      <c r="L438" s="1"/>
    </row>
    <row r="439" spans="11:12" ht="15.75" customHeight="1" x14ac:dyDescent="0.2">
      <c r="K439" s="1"/>
      <c r="L439" s="1"/>
    </row>
    <row r="440" spans="11:12" ht="15.75" customHeight="1" x14ac:dyDescent="0.2">
      <c r="K440" s="1"/>
      <c r="L440" s="1"/>
    </row>
    <row r="441" spans="11:12" ht="15.75" customHeight="1" x14ac:dyDescent="0.2">
      <c r="K441" s="1"/>
      <c r="L441" s="1"/>
    </row>
    <row r="442" spans="11:12" ht="15.75" customHeight="1" x14ac:dyDescent="0.2">
      <c r="K442" s="1"/>
      <c r="L442" s="1"/>
    </row>
    <row r="443" spans="11:12" ht="15.75" customHeight="1" x14ac:dyDescent="0.2">
      <c r="K443" s="1"/>
      <c r="L443" s="1"/>
    </row>
    <row r="444" spans="11:12" ht="15.75" customHeight="1" x14ac:dyDescent="0.2">
      <c r="K444" s="1"/>
      <c r="L444" s="1"/>
    </row>
    <row r="445" spans="11:12" ht="15.75" customHeight="1" x14ac:dyDescent="0.2">
      <c r="K445" s="1"/>
      <c r="L445" s="1"/>
    </row>
    <row r="446" spans="11:12" ht="15.75" customHeight="1" x14ac:dyDescent="0.2">
      <c r="K446" s="1"/>
      <c r="L446" s="1"/>
    </row>
    <row r="447" spans="11:12" ht="15.75" customHeight="1" x14ac:dyDescent="0.2">
      <c r="K447" s="1"/>
      <c r="L447" s="1"/>
    </row>
    <row r="448" spans="11:12" ht="15.75" customHeight="1" x14ac:dyDescent="0.2">
      <c r="K448" s="1"/>
      <c r="L448" s="1"/>
    </row>
    <row r="449" spans="11:12" ht="15.75" customHeight="1" x14ac:dyDescent="0.2">
      <c r="K449" s="1"/>
      <c r="L449" s="1"/>
    </row>
    <row r="450" spans="11:12" ht="15.75" customHeight="1" x14ac:dyDescent="0.2">
      <c r="K450" s="1"/>
      <c r="L450" s="1"/>
    </row>
    <row r="451" spans="11:12" ht="15.75" customHeight="1" x14ac:dyDescent="0.2">
      <c r="K451" s="1"/>
      <c r="L451" s="1"/>
    </row>
    <row r="452" spans="11:12" ht="15.75" customHeight="1" x14ac:dyDescent="0.2">
      <c r="K452" s="1"/>
      <c r="L452" s="1"/>
    </row>
    <row r="453" spans="11:12" ht="15.75" customHeight="1" x14ac:dyDescent="0.2">
      <c r="K453" s="1"/>
      <c r="L453" s="1"/>
    </row>
    <row r="454" spans="11:12" ht="15.75" customHeight="1" x14ac:dyDescent="0.2">
      <c r="K454" s="1"/>
      <c r="L454" s="1"/>
    </row>
    <row r="455" spans="11:12" ht="15.75" customHeight="1" x14ac:dyDescent="0.2">
      <c r="K455" s="1"/>
      <c r="L455" s="1"/>
    </row>
    <row r="456" spans="11:12" ht="15.75" customHeight="1" x14ac:dyDescent="0.2">
      <c r="K456" s="1"/>
      <c r="L456" s="1"/>
    </row>
    <row r="457" spans="11:12" ht="15.75" customHeight="1" x14ac:dyDescent="0.2">
      <c r="K457" s="1"/>
      <c r="L457" s="1"/>
    </row>
    <row r="458" spans="11:12" ht="15.75" customHeight="1" x14ac:dyDescent="0.2">
      <c r="K458" s="1"/>
      <c r="L458" s="1"/>
    </row>
    <row r="459" spans="11:12" ht="15.75" customHeight="1" x14ac:dyDescent="0.2">
      <c r="K459" s="1"/>
      <c r="L459" s="1"/>
    </row>
    <row r="460" spans="11:12" ht="15.75" customHeight="1" x14ac:dyDescent="0.2">
      <c r="K460" s="1"/>
      <c r="L460" s="1"/>
    </row>
    <row r="461" spans="11:12" ht="15.75" customHeight="1" x14ac:dyDescent="0.2">
      <c r="K461" s="1"/>
      <c r="L461" s="1"/>
    </row>
    <row r="462" spans="11:12" ht="15.75" customHeight="1" x14ac:dyDescent="0.2">
      <c r="K462" s="1"/>
      <c r="L462" s="1"/>
    </row>
    <row r="463" spans="11:12" ht="15.75" customHeight="1" x14ac:dyDescent="0.2">
      <c r="K463" s="1"/>
      <c r="L463" s="1"/>
    </row>
    <row r="464" spans="11:12" ht="15.75" customHeight="1" x14ac:dyDescent="0.2">
      <c r="K464" s="1"/>
      <c r="L464" s="1"/>
    </row>
    <row r="465" spans="11:12" ht="15.75" customHeight="1" x14ac:dyDescent="0.2">
      <c r="K465" s="1"/>
      <c r="L465" s="1"/>
    </row>
    <row r="466" spans="11:12" ht="15.75" customHeight="1" x14ac:dyDescent="0.2">
      <c r="K466" s="1"/>
      <c r="L466" s="1"/>
    </row>
    <row r="467" spans="11:12" ht="15.75" customHeight="1" x14ac:dyDescent="0.2">
      <c r="K467" s="1"/>
      <c r="L467" s="1"/>
    </row>
    <row r="468" spans="11:12" ht="15.75" customHeight="1" x14ac:dyDescent="0.2">
      <c r="K468" s="1"/>
      <c r="L468" s="1"/>
    </row>
    <row r="469" spans="11:12" ht="15.75" customHeight="1" x14ac:dyDescent="0.2">
      <c r="K469" s="1"/>
      <c r="L469" s="1"/>
    </row>
    <row r="470" spans="11:12" ht="15.75" customHeight="1" x14ac:dyDescent="0.2">
      <c r="K470" s="1"/>
      <c r="L470" s="1"/>
    </row>
    <row r="471" spans="11:12" ht="15.75" customHeight="1" x14ac:dyDescent="0.2">
      <c r="K471" s="1"/>
      <c r="L471" s="1"/>
    </row>
    <row r="472" spans="11:12" ht="15.75" customHeight="1" x14ac:dyDescent="0.2">
      <c r="K472" s="1"/>
      <c r="L472" s="1"/>
    </row>
    <row r="473" spans="11:12" ht="15.75" customHeight="1" x14ac:dyDescent="0.2">
      <c r="K473" s="1"/>
      <c r="L473" s="1"/>
    </row>
    <row r="474" spans="11:12" ht="15.75" customHeight="1" x14ac:dyDescent="0.2">
      <c r="K474" s="1"/>
      <c r="L474" s="1"/>
    </row>
    <row r="475" spans="11:12" ht="15.75" customHeight="1" x14ac:dyDescent="0.2">
      <c r="K475" s="1"/>
      <c r="L475" s="1"/>
    </row>
    <row r="476" spans="11:12" ht="15.75" customHeight="1" x14ac:dyDescent="0.2">
      <c r="K476" s="1"/>
      <c r="L476" s="1"/>
    </row>
    <row r="477" spans="11:12" ht="15.75" customHeight="1" x14ac:dyDescent="0.2">
      <c r="K477" s="1"/>
      <c r="L477" s="1"/>
    </row>
    <row r="478" spans="11:12" ht="15.75" customHeight="1" x14ac:dyDescent="0.2">
      <c r="K478" s="1"/>
      <c r="L478" s="1"/>
    </row>
    <row r="479" spans="11:12" ht="15.75" customHeight="1" x14ac:dyDescent="0.2">
      <c r="K479" s="1"/>
      <c r="L479" s="1"/>
    </row>
    <row r="480" spans="11:12" ht="15.75" customHeight="1" x14ac:dyDescent="0.2">
      <c r="K480" s="1"/>
      <c r="L480" s="1"/>
    </row>
    <row r="481" spans="11:12" ht="15.75" customHeight="1" x14ac:dyDescent="0.2">
      <c r="K481" s="1"/>
      <c r="L481" s="1"/>
    </row>
    <row r="482" spans="11:12" ht="15.75" customHeight="1" x14ac:dyDescent="0.2">
      <c r="K482" s="1"/>
      <c r="L482" s="1"/>
    </row>
    <row r="483" spans="11:12" ht="15.75" customHeight="1" x14ac:dyDescent="0.2">
      <c r="K483" s="1"/>
      <c r="L483" s="1"/>
    </row>
    <row r="484" spans="11:12" ht="15.75" customHeight="1" x14ac:dyDescent="0.2">
      <c r="K484" s="1"/>
      <c r="L484" s="1"/>
    </row>
    <row r="485" spans="11:12" ht="15.75" customHeight="1" x14ac:dyDescent="0.2">
      <c r="K485" s="1"/>
      <c r="L485" s="1"/>
    </row>
    <row r="486" spans="11:12" ht="15.75" customHeight="1" x14ac:dyDescent="0.2">
      <c r="K486" s="1"/>
      <c r="L486" s="1"/>
    </row>
    <row r="487" spans="11:12" ht="15.75" customHeight="1" x14ac:dyDescent="0.2">
      <c r="K487" s="1"/>
      <c r="L487" s="1"/>
    </row>
    <row r="488" spans="11:12" ht="15.75" customHeight="1" x14ac:dyDescent="0.2">
      <c r="K488" s="1"/>
      <c r="L488" s="1"/>
    </row>
    <row r="489" spans="11:12" ht="15.75" customHeight="1" x14ac:dyDescent="0.2">
      <c r="K489" s="1"/>
      <c r="L489" s="1"/>
    </row>
    <row r="490" spans="11:12" ht="15.75" customHeight="1" x14ac:dyDescent="0.2">
      <c r="K490" s="1"/>
      <c r="L490" s="1"/>
    </row>
    <row r="491" spans="11:12" ht="15.75" customHeight="1" x14ac:dyDescent="0.2">
      <c r="K491" s="1"/>
      <c r="L491" s="1"/>
    </row>
    <row r="492" spans="11:12" ht="15.75" customHeight="1" x14ac:dyDescent="0.2">
      <c r="K492" s="1"/>
      <c r="L492" s="1"/>
    </row>
    <row r="493" spans="11:12" ht="15.75" customHeight="1" x14ac:dyDescent="0.2">
      <c r="K493" s="1"/>
      <c r="L493" s="1"/>
    </row>
    <row r="494" spans="11:12" ht="15.75" customHeight="1" x14ac:dyDescent="0.2">
      <c r="K494" s="1"/>
      <c r="L494" s="1"/>
    </row>
    <row r="495" spans="11:12" ht="15.75" customHeight="1" x14ac:dyDescent="0.2">
      <c r="K495" s="1"/>
      <c r="L495" s="1"/>
    </row>
    <row r="496" spans="11:12" ht="15.75" customHeight="1" x14ac:dyDescent="0.2">
      <c r="K496" s="1"/>
      <c r="L496" s="1"/>
    </row>
    <row r="497" spans="11:12" ht="15.75" customHeight="1" x14ac:dyDescent="0.2">
      <c r="K497" s="1"/>
      <c r="L497" s="1"/>
    </row>
    <row r="498" spans="11:12" ht="15.75" customHeight="1" x14ac:dyDescent="0.2">
      <c r="K498" s="1"/>
      <c r="L498" s="1"/>
    </row>
    <row r="499" spans="11:12" ht="15.75" customHeight="1" x14ac:dyDescent="0.2">
      <c r="K499" s="1"/>
      <c r="L499" s="1"/>
    </row>
    <row r="500" spans="11:12" ht="15.75" customHeight="1" x14ac:dyDescent="0.2">
      <c r="K500" s="1"/>
      <c r="L500" s="1"/>
    </row>
    <row r="501" spans="11:12" ht="15.75" customHeight="1" x14ac:dyDescent="0.2">
      <c r="K501" s="1"/>
      <c r="L501" s="1"/>
    </row>
    <row r="502" spans="11:12" ht="15.75" customHeight="1" x14ac:dyDescent="0.2">
      <c r="K502" s="1"/>
      <c r="L502" s="1"/>
    </row>
    <row r="503" spans="11:12" ht="15.75" customHeight="1" x14ac:dyDescent="0.2">
      <c r="K503" s="1"/>
      <c r="L503" s="1"/>
    </row>
    <row r="504" spans="11:12" ht="15.75" customHeight="1" x14ac:dyDescent="0.2">
      <c r="K504" s="1"/>
      <c r="L504" s="1"/>
    </row>
    <row r="505" spans="11:12" ht="15.75" customHeight="1" x14ac:dyDescent="0.2">
      <c r="K505" s="1"/>
      <c r="L505" s="1"/>
    </row>
    <row r="506" spans="11:12" ht="15.75" customHeight="1" x14ac:dyDescent="0.2">
      <c r="K506" s="1"/>
      <c r="L506" s="1"/>
    </row>
    <row r="507" spans="11:12" ht="15.75" customHeight="1" x14ac:dyDescent="0.2">
      <c r="K507" s="1"/>
      <c r="L507" s="1"/>
    </row>
    <row r="508" spans="11:12" ht="15.75" customHeight="1" x14ac:dyDescent="0.2">
      <c r="K508" s="1"/>
      <c r="L508" s="1"/>
    </row>
    <row r="509" spans="11:12" ht="15.75" customHeight="1" x14ac:dyDescent="0.2">
      <c r="K509" s="1"/>
      <c r="L509" s="1"/>
    </row>
    <row r="510" spans="11:12" ht="15.75" customHeight="1" x14ac:dyDescent="0.2">
      <c r="K510" s="1"/>
      <c r="L510" s="1"/>
    </row>
    <row r="511" spans="11:12" ht="15.75" customHeight="1" x14ac:dyDescent="0.2">
      <c r="K511" s="1"/>
      <c r="L511" s="1"/>
    </row>
    <row r="512" spans="11:12" ht="15.75" customHeight="1" x14ac:dyDescent="0.2">
      <c r="K512" s="1"/>
      <c r="L512" s="1"/>
    </row>
    <row r="513" spans="11:12" ht="15.75" customHeight="1" x14ac:dyDescent="0.2">
      <c r="K513" s="1"/>
      <c r="L513" s="1"/>
    </row>
    <row r="514" spans="11:12" ht="15.75" customHeight="1" x14ac:dyDescent="0.2">
      <c r="K514" s="1"/>
      <c r="L514" s="1"/>
    </row>
    <row r="515" spans="11:12" ht="15.75" customHeight="1" x14ac:dyDescent="0.2">
      <c r="K515" s="1"/>
      <c r="L515" s="1"/>
    </row>
    <row r="516" spans="11:12" ht="15.75" customHeight="1" x14ac:dyDescent="0.2">
      <c r="K516" s="1"/>
      <c r="L516" s="1"/>
    </row>
    <row r="517" spans="11:12" ht="15.75" customHeight="1" x14ac:dyDescent="0.2">
      <c r="K517" s="1"/>
      <c r="L517" s="1"/>
    </row>
    <row r="518" spans="11:12" ht="15.75" customHeight="1" x14ac:dyDescent="0.2">
      <c r="K518" s="1"/>
      <c r="L518" s="1"/>
    </row>
    <row r="519" spans="11:12" ht="15.75" customHeight="1" x14ac:dyDescent="0.2">
      <c r="K519" s="1"/>
      <c r="L519" s="1"/>
    </row>
    <row r="520" spans="11:12" ht="15.75" customHeight="1" x14ac:dyDescent="0.2">
      <c r="K520" s="1"/>
      <c r="L520" s="1"/>
    </row>
    <row r="521" spans="11:12" ht="15.75" customHeight="1" x14ac:dyDescent="0.2">
      <c r="K521" s="1"/>
      <c r="L521" s="1"/>
    </row>
    <row r="522" spans="11:12" ht="15.75" customHeight="1" x14ac:dyDescent="0.2">
      <c r="K522" s="1"/>
      <c r="L522" s="1"/>
    </row>
    <row r="523" spans="11:12" ht="15.75" customHeight="1" x14ac:dyDescent="0.2">
      <c r="K523" s="1"/>
      <c r="L523" s="1"/>
    </row>
    <row r="524" spans="11:12" ht="15.75" customHeight="1" x14ac:dyDescent="0.2">
      <c r="K524" s="1"/>
      <c r="L524" s="1"/>
    </row>
    <row r="525" spans="11:12" ht="15.75" customHeight="1" x14ac:dyDescent="0.2">
      <c r="K525" s="1"/>
      <c r="L525" s="1"/>
    </row>
    <row r="526" spans="11:12" ht="15.75" customHeight="1" x14ac:dyDescent="0.2">
      <c r="K526" s="1"/>
      <c r="L526" s="1"/>
    </row>
    <row r="527" spans="11:12" ht="15.75" customHeight="1" x14ac:dyDescent="0.2">
      <c r="K527" s="1"/>
      <c r="L527" s="1"/>
    </row>
    <row r="528" spans="11:12" ht="15.75" customHeight="1" x14ac:dyDescent="0.2">
      <c r="K528" s="1"/>
      <c r="L528" s="1"/>
    </row>
    <row r="529" spans="11:12" ht="15.75" customHeight="1" x14ac:dyDescent="0.2">
      <c r="K529" s="1"/>
      <c r="L529" s="1"/>
    </row>
    <row r="530" spans="11:12" ht="15.75" customHeight="1" x14ac:dyDescent="0.2">
      <c r="K530" s="1"/>
      <c r="L530" s="1"/>
    </row>
    <row r="531" spans="11:12" ht="15.75" customHeight="1" x14ac:dyDescent="0.2">
      <c r="K531" s="1"/>
      <c r="L531" s="1"/>
    </row>
    <row r="532" spans="11:12" ht="15.75" customHeight="1" x14ac:dyDescent="0.2">
      <c r="K532" s="1"/>
      <c r="L532" s="1"/>
    </row>
    <row r="533" spans="11:12" ht="15.75" customHeight="1" x14ac:dyDescent="0.2">
      <c r="K533" s="1"/>
      <c r="L533" s="1"/>
    </row>
    <row r="534" spans="11:12" ht="15.75" customHeight="1" x14ac:dyDescent="0.2">
      <c r="K534" s="1"/>
      <c r="L534" s="1"/>
    </row>
    <row r="535" spans="11:12" ht="15.75" customHeight="1" x14ac:dyDescent="0.2">
      <c r="K535" s="1"/>
      <c r="L535" s="1"/>
    </row>
    <row r="536" spans="11:12" ht="15.75" customHeight="1" x14ac:dyDescent="0.2">
      <c r="K536" s="1"/>
      <c r="L536" s="1"/>
    </row>
    <row r="537" spans="11:12" ht="15.75" customHeight="1" x14ac:dyDescent="0.2">
      <c r="K537" s="1"/>
      <c r="L537" s="1"/>
    </row>
    <row r="538" spans="11:12" ht="15.75" customHeight="1" x14ac:dyDescent="0.2">
      <c r="K538" s="1"/>
      <c r="L538" s="1"/>
    </row>
    <row r="539" spans="11:12" ht="15.75" customHeight="1" x14ac:dyDescent="0.2">
      <c r="K539" s="1"/>
      <c r="L539" s="1"/>
    </row>
    <row r="540" spans="11:12" ht="15.75" customHeight="1" x14ac:dyDescent="0.2">
      <c r="K540" s="1"/>
      <c r="L540" s="1"/>
    </row>
    <row r="541" spans="11:12" ht="15.75" customHeight="1" x14ac:dyDescent="0.2">
      <c r="K541" s="1"/>
      <c r="L541" s="1"/>
    </row>
    <row r="542" spans="11:12" ht="15.75" customHeight="1" x14ac:dyDescent="0.2">
      <c r="K542" s="1"/>
      <c r="L542" s="1"/>
    </row>
    <row r="543" spans="11:12" ht="15.75" customHeight="1" x14ac:dyDescent="0.2">
      <c r="K543" s="1"/>
      <c r="L543" s="1"/>
    </row>
    <row r="544" spans="11:12" ht="15.75" customHeight="1" x14ac:dyDescent="0.2">
      <c r="K544" s="1"/>
      <c r="L544" s="1"/>
    </row>
    <row r="545" spans="11:12" ht="15.75" customHeight="1" x14ac:dyDescent="0.2">
      <c r="K545" s="1"/>
      <c r="L545" s="1"/>
    </row>
    <row r="546" spans="11:12" ht="15.75" customHeight="1" x14ac:dyDescent="0.2">
      <c r="K546" s="1"/>
      <c r="L546" s="1"/>
    </row>
    <row r="547" spans="11:12" ht="15.75" customHeight="1" x14ac:dyDescent="0.2">
      <c r="K547" s="1"/>
      <c r="L547" s="1"/>
    </row>
    <row r="548" spans="11:12" ht="15.75" customHeight="1" x14ac:dyDescent="0.2">
      <c r="K548" s="1"/>
      <c r="L548" s="1"/>
    </row>
    <row r="549" spans="11:12" ht="15.75" customHeight="1" x14ac:dyDescent="0.2">
      <c r="K549" s="1"/>
      <c r="L549" s="1"/>
    </row>
    <row r="550" spans="11:12" ht="15.75" customHeight="1" x14ac:dyDescent="0.2">
      <c r="K550" s="1"/>
      <c r="L550" s="1"/>
    </row>
    <row r="551" spans="11:12" ht="15.75" customHeight="1" x14ac:dyDescent="0.2">
      <c r="K551" s="1"/>
      <c r="L551" s="1"/>
    </row>
    <row r="552" spans="11:12" ht="15.75" customHeight="1" x14ac:dyDescent="0.2">
      <c r="K552" s="1"/>
      <c r="L552" s="1"/>
    </row>
    <row r="553" spans="11:12" ht="15.75" customHeight="1" x14ac:dyDescent="0.2">
      <c r="K553" s="1"/>
      <c r="L553" s="1"/>
    </row>
    <row r="554" spans="11:12" ht="15.75" customHeight="1" x14ac:dyDescent="0.2">
      <c r="K554" s="1"/>
      <c r="L554" s="1"/>
    </row>
    <row r="555" spans="11:12" ht="15.75" customHeight="1" x14ac:dyDescent="0.2">
      <c r="K555" s="1"/>
      <c r="L555" s="1"/>
    </row>
    <row r="556" spans="11:12" ht="15.75" customHeight="1" x14ac:dyDescent="0.2">
      <c r="K556" s="1"/>
      <c r="L556" s="1"/>
    </row>
    <row r="557" spans="11:12" ht="15.75" customHeight="1" x14ac:dyDescent="0.2">
      <c r="K557" s="1"/>
      <c r="L557" s="1"/>
    </row>
    <row r="558" spans="11:12" ht="15.75" customHeight="1" x14ac:dyDescent="0.2">
      <c r="K558" s="1"/>
      <c r="L558" s="1"/>
    </row>
    <row r="559" spans="11:12" ht="15.75" customHeight="1" x14ac:dyDescent="0.2">
      <c r="K559" s="1"/>
      <c r="L559" s="1"/>
    </row>
    <row r="560" spans="11:12" ht="15.75" customHeight="1" x14ac:dyDescent="0.2">
      <c r="K560" s="1"/>
      <c r="L560" s="1"/>
    </row>
    <row r="561" spans="11:12" ht="15.75" customHeight="1" x14ac:dyDescent="0.2">
      <c r="K561" s="1"/>
      <c r="L561" s="1"/>
    </row>
    <row r="562" spans="11:12" ht="15.75" customHeight="1" x14ac:dyDescent="0.2">
      <c r="K562" s="1"/>
      <c r="L562" s="1"/>
    </row>
    <row r="563" spans="11:12" ht="15.75" customHeight="1" x14ac:dyDescent="0.2">
      <c r="K563" s="1"/>
      <c r="L563" s="1"/>
    </row>
    <row r="564" spans="11:12" ht="15.75" customHeight="1" x14ac:dyDescent="0.2">
      <c r="K564" s="1"/>
      <c r="L564" s="1"/>
    </row>
    <row r="565" spans="11:12" ht="15.75" customHeight="1" x14ac:dyDescent="0.2">
      <c r="K565" s="1"/>
      <c r="L565" s="1"/>
    </row>
    <row r="566" spans="11:12" ht="15.75" customHeight="1" x14ac:dyDescent="0.2">
      <c r="K566" s="1"/>
      <c r="L566" s="1"/>
    </row>
    <row r="567" spans="11:12" ht="15.75" customHeight="1" x14ac:dyDescent="0.2">
      <c r="K567" s="1"/>
      <c r="L567" s="1"/>
    </row>
    <row r="568" spans="11:12" ht="15.75" customHeight="1" x14ac:dyDescent="0.2">
      <c r="K568" s="1"/>
      <c r="L568" s="1"/>
    </row>
    <row r="569" spans="11:12" ht="15.75" customHeight="1" x14ac:dyDescent="0.2">
      <c r="K569" s="1"/>
      <c r="L569" s="1"/>
    </row>
    <row r="570" spans="11:12" ht="15.75" customHeight="1" x14ac:dyDescent="0.2">
      <c r="K570" s="1"/>
      <c r="L570" s="1"/>
    </row>
    <row r="571" spans="11:12" ht="15.75" customHeight="1" x14ac:dyDescent="0.2">
      <c r="K571" s="1"/>
      <c r="L571" s="1"/>
    </row>
    <row r="572" spans="11:12" ht="15.75" customHeight="1" x14ac:dyDescent="0.2">
      <c r="K572" s="1"/>
      <c r="L572" s="1"/>
    </row>
    <row r="573" spans="11:12" ht="15.75" customHeight="1" x14ac:dyDescent="0.2">
      <c r="K573" s="1"/>
      <c r="L573" s="1"/>
    </row>
    <row r="574" spans="11:12" ht="15.75" customHeight="1" x14ac:dyDescent="0.2">
      <c r="K574" s="1"/>
      <c r="L574" s="1"/>
    </row>
    <row r="575" spans="11:12" ht="15.75" customHeight="1" x14ac:dyDescent="0.2">
      <c r="K575" s="1"/>
      <c r="L575" s="1"/>
    </row>
    <row r="576" spans="11:12" ht="15.75" customHeight="1" x14ac:dyDescent="0.2">
      <c r="K576" s="1"/>
      <c r="L576" s="1"/>
    </row>
    <row r="577" spans="11:12" ht="15.75" customHeight="1" x14ac:dyDescent="0.2">
      <c r="K577" s="1"/>
      <c r="L577" s="1"/>
    </row>
    <row r="578" spans="11:12" ht="15.75" customHeight="1" x14ac:dyDescent="0.2">
      <c r="K578" s="1"/>
      <c r="L578" s="1"/>
    </row>
    <row r="579" spans="11:12" ht="15.75" customHeight="1" x14ac:dyDescent="0.2">
      <c r="K579" s="1"/>
      <c r="L579" s="1"/>
    </row>
    <row r="580" spans="11:12" ht="15.75" customHeight="1" x14ac:dyDescent="0.2">
      <c r="K580" s="1"/>
      <c r="L580" s="1"/>
    </row>
    <row r="581" spans="11:12" ht="15.75" customHeight="1" x14ac:dyDescent="0.2">
      <c r="K581" s="1"/>
      <c r="L581" s="1"/>
    </row>
    <row r="582" spans="11:12" ht="15.75" customHeight="1" x14ac:dyDescent="0.2">
      <c r="K582" s="1"/>
      <c r="L582" s="1"/>
    </row>
    <row r="583" spans="11:12" ht="15.75" customHeight="1" x14ac:dyDescent="0.2">
      <c r="K583" s="1"/>
      <c r="L583" s="1"/>
    </row>
    <row r="584" spans="11:12" ht="15.75" customHeight="1" x14ac:dyDescent="0.2">
      <c r="K584" s="1"/>
      <c r="L584" s="1"/>
    </row>
    <row r="585" spans="11:12" ht="15.75" customHeight="1" x14ac:dyDescent="0.2">
      <c r="K585" s="1"/>
      <c r="L585" s="1"/>
    </row>
    <row r="586" spans="11:12" ht="15.75" customHeight="1" x14ac:dyDescent="0.2">
      <c r="K586" s="1"/>
      <c r="L586" s="1"/>
    </row>
    <row r="587" spans="11:12" ht="15.75" customHeight="1" x14ac:dyDescent="0.2">
      <c r="K587" s="1"/>
      <c r="L587" s="1"/>
    </row>
    <row r="588" spans="11:12" ht="15.75" customHeight="1" x14ac:dyDescent="0.2">
      <c r="K588" s="1"/>
      <c r="L588" s="1"/>
    </row>
    <row r="589" spans="11:12" ht="15.75" customHeight="1" x14ac:dyDescent="0.2">
      <c r="K589" s="1"/>
      <c r="L589" s="1"/>
    </row>
    <row r="590" spans="11:12" ht="15.75" customHeight="1" x14ac:dyDescent="0.2">
      <c r="K590" s="1"/>
      <c r="L590" s="1"/>
    </row>
    <row r="591" spans="11:12" ht="15.75" customHeight="1" x14ac:dyDescent="0.2">
      <c r="K591" s="1"/>
      <c r="L591" s="1"/>
    </row>
    <row r="592" spans="11:12" ht="15.75" customHeight="1" x14ac:dyDescent="0.2">
      <c r="K592" s="1"/>
      <c r="L592" s="1"/>
    </row>
    <row r="593" spans="11:12" ht="15.75" customHeight="1" x14ac:dyDescent="0.2">
      <c r="K593" s="1"/>
      <c r="L593" s="1"/>
    </row>
    <row r="594" spans="11:12" ht="15.75" customHeight="1" x14ac:dyDescent="0.2">
      <c r="K594" s="1"/>
      <c r="L594" s="1"/>
    </row>
    <row r="595" spans="11:12" ht="15.75" customHeight="1" x14ac:dyDescent="0.2">
      <c r="K595" s="1"/>
      <c r="L595" s="1"/>
    </row>
    <row r="596" spans="11:12" ht="15.75" customHeight="1" x14ac:dyDescent="0.2">
      <c r="K596" s="1"/>
      <c r="L596" s="1"/>
    </row>
    <row r="597" spans="11:12" ht="15.75" customHeight="1" x14ac:dyDescent="0.2">
      <c r="K597" s="1"/>
      <c r="L597" s="1"/>
    </row>
    <row r="598" spans="11:12" ht="15.75" customHeight="1" x14ac:dyDescent="0.2">
      <c r="K598" s="1"/>
      <c r="L598" s="1"/>
    </row>
    <row r="599" spans="11:12" ht="15.75" customHeight="1" x14ac:dyDescent="0.2">
      <c r="K599" s="1"/>
      <c r="L599" s="1"/>
    </row>
    <row r="600" spans="11:12" ht="15.75" customHeight="1" x14ac:dyDescent="0.2">
      <c r="K600" s="1"/>
      <c r="L600" s="1"/>
    </row>
    <row r="601" spans="11:12" ht="15.75" customHeight="1" x14ac:dyDescent="0.2">
      <c r="K601" s="1"/>
      <c r="L601" s="1"/>
    </row>
    <row r="602" spans="11:12" ht="15.75" customHeight="1" x14ac:dyDescent="0.2">
      <c r="K602" s="1"/>
      <c r="L602" s="1"/>
    </row>
    <row r="603" spans="11:12" ht="15.75" customHeight="1" x14ac:dyDescent="0.2">
      <c r="K603" s="1"/>
      <c r="L603" s="1"/>
    </row>
    <row r="604" spans="11:12" ht="15.75" customHeight="1" x14ac:dyDescent="0.2">
      <c r="K604" s="1"/>
      <c r="L604" s="1"/>
    </row>
    <row r="605" spans="11:12" ht="15.75" customHeight="1" x14ac:dyDescent="0.2">
      <c r="K605" s="1"/>
      <c r="L605" s="1"/>
    </row>
    <row r="606" spans="11:12" ht="15.75" customHeight="1" x14ac:dyDescent="0.2">
      <c r="K606" s="1"/>
      <c r="L606" s="1"/>
    </row>
    <row r="607" spans="11:12" ht="15.75" customHeight="1" x14ac:dyDescent="0.2">
      <c r="K607" s="1"/>
      <c r="L607" s="1"/>
    </row>
    <row r="608" spans="11:12" ht="15.75" customHeight="1" x14ac:dyDescent="0.2">
      <c r="K608" s="1"/>
      <c r="L608" s="1"/>
    </row>
    <row r="609" spans="11:12" ht="15.75" customHeight="1" x14ac:dyDescent="0.2">
      <c r="K609" s="1"/>
      <c r="L609" s="1"/>
    </row>
    <row r="610" spans="11:12" ht="15.75" customHeight="1" x14ac:dyDescent="0.2">
      <c r="K610" s="1"/>
      <c r="L610" s="1"/>
    </row>
    <row r="611" spans="11:12" ht="15.75" customHeight="1" x14ac:dyDescent="0.2">
      <c r="K611" s="1"/>
      <c r="L611" s="1"/>
    </row>
    <row r="612" spans="11:12" ht="15.75" customHeight="1" x14ac:dyDescent="0.2">
      <c r="K612" s="1"/>
      <c r="L612" s="1"/>
    </row>
    <row r="613" spans="11:12" ht="15.75" customHeight="1" x14ac:dyDescent="0.2">
      <c r="K613" s="1"/>
      <c r="L613" s="1"/>
    </row>
    <row r="614" spans="11:12" ht="15.75" customHeight="1" x14ac:dyDescent="0.2">
      <c r="K614" s="1"/>
      <c r="L614" s="1"/>
    </row>
    <row r="615" spans="11:12" ht="15.75" customHeight="1" x14ac:dyDescent="0.2">
      <c r="K615" s="1"/>
      <c r="L615" s="1"/>
    </row>
    <row r="616" spans="11:12" ht="15.75" customHeight="1" x14ac:dyDescent="0.2">
      <c r="K616" s="1"/>
      <c r="L616" s="1"/>
    </row>
    <row r="617" spans="11:12" ht="15.75" customHeight="1" x14ac:dyDescent="0.2">
      <c r="K617" s="1"/>
      <c r="L617" s="1"/>
    </row>
    <row r="618" spans="11:12" ht="15.75" customHeight="1" x14ac:dyDescent="0.2">
      <c r="K618" s="1"/>
      <c r="L618" s="1"/>
    </row>
    <row r="619" spans="11:12" ht="15.75" customHeight="1" x14ac:dyDescent="0.2">
      <c r="K619" s="1"/>
      <c r="L619" s="1"/>
    </row>
    <row r="620" spans="11:12" ht="15.75" customHeight="1" x14ac:dyDescent="0.2">
      <c r="K620" s="1"/>
      <c r="L620" s="1"/>
    </row>
    <row r="621" spans="11:12" ht="15.75" customHeight="1" x14ac:dyDescent="0.2">
      <c r="K621" s="1"/>
      <c r="L621" s="1"/>
    </row>
    <row r="622" spans="11:12" ht="15.75" customHeight="1" x14ac:dyDescent="0.2">
      <c r="K622" s="1"/>
      <c r="L622" s="1"/>
    </row>
    <row r="623" spans="11:12" ht="15.75" customHeight="1" x14ac:dyDescent="0.2">
      <c r="K623" s="1"/>
      <c r="L623" s="1"/>
    </row>
    <row r="624" spans="11:12" ht="15.75" customHeight="1" x14ac:dyDescent="0.2">
      <c r="K624" s="1"/>
      <c r="L624" s="1"/>
    </row>
    <row r="625" spans="11:12" ht="15.75" customHeight="1" x14ac:dyDescent="0.2">
      <c r="K625" s="1"/>
      <c r="L625" s="1"/>
    </row>
    <row r="626" spans="11:12" ht="15.75" customHeight="1" x14ac:dyDescent="0.2">
      <c r="K626" s="1"/>
      <c r="L626" s="1"/>
    </row>
    <row r="627" spans="11:12" ht="15.75" customHeight="1" x14ac:dyDescent="0.2">
      <c r="K627" s="1"/>
      <c r="L627" s="1"/>
    </row>
    <row r="628" spans="11:12" ht="15.75" customHeight="1" x14ac:dyDescent="0.2">
      <c r="K628" s="1"/>
      <c r="L628" s="1"/>
    </row>
    <row r="629" spans="11:12" ht="15.75" customHeight="1" x14ac:dyDescent="0.2">
      <c r="K629" s="1"/>
      <c r="L629" s="1"/>
    </row>
    <row r="630" spans="11:12" ht="15.75" customHeight="1" x14ac:dyDescent="0.2">
      <c r="K630" s="1"/>
      <c r="L630" s="1"/>
    </row>
    <row r="631" spans="11:12" ht="15.75" customHeight="1" x14ac:dyDescent="0.2">
      <c r="K631" s="1"/>
      <c r="L631" s="1"/>
    </row>
    <row r="632" spans="11:12" ht="15.75" customHeight="1" x14ac:dyDescent="0.2">
      <c r="K632" s="1"/>
      <c r="L632" s="1"/>
    </row>
    <row r="633" spans="11:12" ht="15.75" customHeight="1" x14ac:dyDescent="0.2">
      <c r="K633" s="1"/>
      <c r="L633" s="1"/>
    </row>
    <row r="634" spans="11:12" ht="15.75" customHeight="1" x14ac:dyDescent="0.2">
      <c r="K634" s="1"/>
      <c r="L634" s="1"/>
    </row>
    <row r="635" spans="11:12" ht="15.75" customHeight="1" x14ac:dyDescent="0.2">
      <c r="K635" s="1"/>
      <c r="L635" s="1"/>
    </row>
    <row r="636" spans="11:12" ht="15.75" customHeight="1" x14ac:dyDescent="0.2">
      <c r="K636" s="1"/>
      <c r="L636" s="1"/>
    </row>
    <row r="637" spans="11:12" ht="15.75" customHeight="1" x14ac:dyDescent="0.2">
      <c r="K637" s="1"/>
      <c r="L637" s="1"/>
    </row>
    <row r="638" spans="11:12" ht="15.75" customHeight="1" x14ac:dyDescent="0.2">
      <c r="K638" s="1"/>
      <c r="L638" s="1"/>
    </row>
    <row r="639" spans="11:12" ht="15.75" customHeight="1" x14ac:dyDescent="0.2">
      <c r="K639" s="1"/>
      <c r="L639" s="1"/>
    </row>
    <row r="640" spans="11:12" ht="15.75" customHeight="1" x14ac:dyDescent="0.2">
      <c r="K640" s="1"/>
      <c r="L640" s="1"/>
    </row>
    <row r="641" spans="11:12" ht="15.75" customHeight="1" x14ac:dyDescent="0.2">
      <c r="K641" s="1"/>
      <c r="L641" s="1"/>
    </row>
    <row r="642" spans="11:12" ht="15.75" customHeight="1" x14ac:dyDescent="0.2">
      <c r="K642" s="1"/>
      <c r="L642" s="1"/>
    </row>
    <row r="643" spans="11:12" ht="15.75" customHeight="1" x14ac:dyDescent="0.2">
      <c r="K643" s="1"/>
      <c r="L643" s="1"/>
    </row>
    <row r="644" spans="11:12" ht="15.75" customHeight="1" x14ac:dyDescent="0.2">
      <c r="K644" s="1"/>
      <c r="L644" s="1"/>
    </row>
    <row r="645" spans="11:12" ht="15.75" customHeight="1" x14ac:dyDescent="0.2">
      <c r="K645" s="1"/>
      <c r="L645" s="1"/>
    </row>
    <row r="646" spans="11:12" ht="15.75" customHeight="1" x14ac:dyDescent="0.2">
      <c r="K646" s="1"/>
      <c r="L646" s="1"/>
    </row>
    <row r="647" spans="11:12" ht="15.75" customHeight="1" x14ac:dyDescent="0.2">
      <c r="K647" s="1"/>
      <c r="L647" s="1"/>
    </row>
    <row r="648" spans="11:12" ht="15.75" customHeight="1" x14ac:dyDescent="0.2">
      <c r="K648" s="1"/>
      <c r="L648" s="1"/>
    </row>
    <row r="649" spans="11:12" ht="15.75" customHeight="1" x14ac:dyDescent="0.2">
      <c r="K649" s="1"/>
      <c r="L649" s="1"/>
    </row>
    <row r="650" spans="11:12" ht="15.75" customHeight="1" x14ac:dyDescent="0.2">
      <c r="K650" s="1"/>
      <c r="L650" s="1"/>
    </row>
    <row r="651" spans="11:12" ht="15.75" customHeight="1" x14ac:dyDescent="0.2">
      <c r="K651" s="1"/>
      <c r="L651" s="1"/>
    </row>
    <row r="652" spans="11:12" ht="15.75" customHeight="1" x14ac:dyDescent="0.2">
      <c r="K652" s="1"/>
      <c r="L652" s="1"/>
    </row>
    <row r="653" spans="11:12" ht="15.75" customHeight="1" x14ac:dyDescent="0.2">
      <c r="K653" s="1"/>
      <c r="L653" s="1"/>
    </row>
    <row r="654" spans="11:12" ht="15.75" customHeight="1" x14ac:dyDescent="0.2">
      <c r="K654" s="1"/>
      <c r="L654" s="1"/>
    </row>
    <row r="655" spans="11:12" ht="15.75" customHeight="1" x14ac:dyDescent="0.2">
      <c r="K655" s="1"/>
      <c r="L655" s="1"/>
    </row>
    <row r="656" spans="11:12" ht="15.75" customHeight="1" x14ac:dyDescent="0.2">
      <c r="K656" s="1"/>
      <c r="L656" s="1"/>
    </row>
    <row r="657" spans="11:12" ht="15.75" customHeight="1" x14ac:dyDescent="0.2">
      <c r="K657" s="1"/>
      <c r="L657" s="1"/>
    </row>
    <row r="658" spans="11:12" ht="15.75" customHeight="1" x14ac:dyDescent="0.2">
      <c r="K658" s="1"/>
      <c r="L658" s="1"/>
    </row>
    <row r="659" spans="11:12" ht="15.75" customHeight="1" x14ac:dyDescent="0.2">
      <c r="K659" s="1"/>
      <c r="L659" s="1"/>
    </row>
    <row r="660" spans="11:12" ht="15.75" customHeight="1" x14ac:dyDescent="0.2">
      <c r="K660" s="1"/>
      <c r="L660" s="1"/>
    </row>
    <row r="661" spans="11:12" ht="15.75" customHeight="1" x14ac:dyDescent="0.2">
      <c r="K661" s="1"/>
      <c r="L661" s="1"/>
    </row>
    <row r="662" spans="11:12" ht="15.75" customHeight="1" x14ac:dyDescent="0.2">
      <c r="K662" s="1"/>
      <c r="L662" s="1"/>
    </row>
    <row r="663" spans="11:12" ht="15.75" customHeight="1" x14ac:dyDescent="0.2">
      <c r="K663" s="1"/>
      <c r="L663" s="1"/>
    </row>
    <row r="664" spans="11:12" ht="15.75" customHeight="1" x14ac:dyDescent="0.2">
      <c r="K664" s="1"/>
      <c r="L664" s="1"/>
    </row>
    <row r="665" spans="11:12" ht="15.75" customHeight="1" x14ac:dyDescent="0.2">
      <c r="K665" s="1"/>
      <c r="L665" s="1"/>
    </row>
    <row r="666" spans="11:12" ht="15.75" customHeight="1" x14ac:dyDescent="0.2">
      <c r="K666" s="1"/>
      <c r="L666" s="1"/>
    </row>
    <row r="667" spans="11:12" ht="15.75" customHeight="1" x14ac:dyDescent="0.2">
      <c r="K667" s="1"/>
      <c r="L667" s="1"/>
    </row>
    <row r="668" spans="11:12" ht="15.75" customHeight="1" x14ac:dyDescent="0.2">
      <c r="K668" s="1"/>
      <c r="L668" s="1"/>
    </row>
    <row r="669" spans="11:12" ht="15.75" customHeight="1" x14ac:dyDescent="0.2">
      <c r="K669" s="1"/>
      <c r="L669" s="1"/>
    </row>
    <row r="670" spans="11:12" ht="15.75" customHeight="1" x14ac:dyDescent="0.2">
      <c r="K670" s="1"/>
      <c r="L670" s="1"/>
    </row>
    <row r="671" spans="11:12" ht="15.75" customHeight="1" x14ac:dyDescent="0.2">
      <c r="K671" s="1"/>
      <c r="L671" s="1"/>
    </row>
    <row r="672" spans="11:12" ht="15.75" customHeight="1" x14ac:dyDescent="0.2">
      <c r="K672" s="1"/>
      <c r="L672" s="1"/>
    </row>
    <row r="673" spans="11:12" ht="15.75" customHeight="1" x14ac:dyDescent="0.2">
      <c r="K673" s="1"/>
      <c r="L673" s="1"/>
    </row>
    <row r="674" spans="11:12" ht="15.75" customHeight="1" x14ac:dyDescent="0.2">
      <c r="K674" s="1"/>
      <c r="L674" s="1"/>
    </row>
    <row r="675" spans="11:12" ht="15.75" customHeight="1" x14ac:dyDescent="0.2">
      <c r="K675" s="1"/>
      <c r="L675" s="1"/>
    </row>
    <row r="676" spans="11:12" ht="15.75" customHeight="1" x14ac:dyDescent="0.2">
      <c r="K676" s="1"/>
      <c r="L676" s="1"/>
    </row>
    <row r="677" spans="11:12" ht="15.75" customHeight="1" x14ac:dyDescent="0.2">
      <c r="K677" s="1"/>
      <c r="L677" s="1"/>
    </row>
    <row r="678" spans="11:12" ht="15.75" customHeight="1" x14ac:dyDescent="0.2">
      <c r="K678" s="1"/>
      <c r="L678" s="1"/>
    </row>
    <row r="679" spans="11:12" ht="15.75" customHeight="1" x14ac:dyDescent="0.2">
      <c r="K679" s="1"/>
      <c r="L679" s="1"/>
    </row>
    <row r="680" spans="11:12" ht="15.75" customHeight="1" x14ac:dyDescent="0.2">
      <c r="K680" s="1"/>
      <c r="L680" s="1"/>
    </row>
    <row r="681" spans="11:12" ht="15.75" customHeight="1" x14ac:dyDescent="0.2">
      <c r="K681" s="1"/>
      <c r="L681" s="1"/>
    </row>
    <row r="682" spans="11:12" ht="15.75" customHeight="1" x14ac:dyDescent="0.2">
      <c r="K682" s="1"/>
      <c r="L682" s="1"/>
    </row>
    <row r="683" spans="11:12" ht="15.75" customHeight="1" x14ac:dyDescent="0.2">
      <c r="K683" s="1"/>
      <c r="L683" s="1"/>
    </row>
    <row r="684" spans="11:12" ht="15.75" customHeight="1" x14ac:dyDescent="0.2">
      <c r="K684" s="1"/>
      <c r="L684" s="1"/>
    </row>
    <row r="685" spans="11:12" ht="15.75" customHeight="1" x14ac:dyDescent="0.2">
      <c r="K685" s="1"/>
      <c r="L685" s="1"/>
    </row>
    <row r="686" spans="11:12" ht="15.75" customHeight="1" x14ac:dyDescent="0.2">
      <c r="K686" s="1"/>
      <c r="L686" s="1"/>
    </row>
    <row r="687" spans="11:12" ht="15.75" customHeight="1" x14ac:dyDescent="0.2">
      <c r="K687" s="1"/>
      <c r="L687" s="1"/>
    </row>
    <row r="688" spans="11:12" ht="15.75" customHeight="1" x14ac:dyDescent="0.2">
      <c r="K688" s="1"/>
      <c r="L688" s="1"/>
    </row>
    <row r="689" spans="11:12" ht="15.75" customHeight="1" x14ac:dyDescent="0.2">
      <c r="K689" s="1"/>
      <c r="L689" s="1"/>
    </row>
    <row r="690" spans="11:12" ht="15.75" customHeight="1" x14ac:dyDescent="0.2">
      <c r="K690" s="1"/>
      <c r="L690" s="1"/>
    </row>
    <row r="691" spans="11:12" ht="15.75" customHeight="1" x14ac:dyDescent="0.2">
      <c r="K691" s="1"/>
      <c r="L691" s="1"/>
    </row>
    <row r="692" spans="11:12" ht="15.75" customHeight="1" x14ac:dyDescent="0.2">
      <c r="K692" s="1"/>
      <c r="L692" s="1"/>
    </row>
    <row r="693" spans="11:12" ht="15.75" customHeight="1" x14ac:dyDescent="0.2">
      <c r="K693" s="1"/>
      <c r="L693" s="1"/>
    </row>
    <row r="694" spans="11:12" ht="15.75" customHeight="1" x14ac:dyDescent="0.2">
      <c r="K694" s="1"/>
      <c r="L694" s="1"/>
    </row>
    <row r="695" spans="11:12" ht="15.75" customHeight="1" x14ac:dyDescent="0.2">
      <c r="K695" s="1"/>
      <c r="L695" s="1"/>
    </row>
    <row r="696" spans="11:12" ht="15.75" customHeight="1" x14ac:dyDescent="0.2">
      <c r="K696" s="1"/>
      <c r="L696" s="1"/>
    </row>
    <row r="697" spans="11:12" ht="15.75" customHeight="1" x14ac:dyDescent="0.2">
      <c r="K697" s="1"/>
      <c r="L697" s="1"/>
    </row>
    <row r="698" spans="11:12" ht="15.75" customHeight="1" x14ac:dyDescent="0.2">
      <c r="K698" s="1"/>
      <c r="L698" s="1"/>
    </row>
    <row r="699" spans="11:12" ht="15.75" customHeight="1" x14ac:dyDescent="0.2">
      <c r="K699" s="1"/>
      <c r="L699" s="1"/>
    </row>
    <row r="700" spans="11:12" ht="15.75" customHeight="1" x14ac:dyDescent="0.2">
      <c r="K700" s="1"/>
      <c r="L700" s="1"/>
    </row>
    <row r="701" spans="11:12" ht="15.75" customHeight="1" x14ac:dyDescent="0.2">
      <c r="K701" s="1"/>
      <c r="L701" s="1"/>
    </row>
    <row r="702" spans="11:12" ht="15.75" customHeight="1" x14ac:dyDescent="0.2">
      <c r="K702" s="1"/>
      <c r="L702" s="1"/>
    </row>
    <row r="703" spans="11:12" ht="15.75" customHeight="1" x14ac:dyDescent="0.2">
      <c r="K703" s="1"/>
      <c r="L703" s="1"/>
    </row>
    <row r="704" spans="11:12" ht="15.75" customHeight="1" x14ac:dyDescent="0.2">
      <c r="K704" s="1"/>
      <c r="L704" s="1"/>
    </row>
    <row r="705" spans="11:12" ht="15.75" customHeight="1" x14ac:dyDescent="0.2">
      <c r="K705" s="1"/>
      <c r="L705" s="1"/>
    </row>
    <row r="706" spans="11:12" ht="15.75" customHeight="1" x14ac:dyDescent="0.2">
      <c r="K706" s="1"/>
      <c r="L706" s="1"/>
    </row>
    <row r="707" spans="11:12" ht="15.75" customHeight="1" x14ac:dyDescent="0.2">
      <c r="K707" s="1"/>
      <c r="L707" s="1"/>
    </row>
    <row r="708" spans="11:12" ht="15.75" customHeight="1" x14ac:dyDescent="0.2">
      <c r="K708" s="1"/>
      <c r="L708" s="1"/>
    </row>
    <row r="709" spans="11:12" ht="15.75" customHeight="1" x14ac:dyDescent="0.2">
      <c r="K709" s="1"/>
      <c r="L709" s="1"/>
    </row>
    <row r="710" spans="11:12" ht="15.75" customHeight="1" x14ac:dyDescent="0.2">
      <c r="K710" s="1"/>
      <c r="L710" s="1"/>
    </row>
    <row r="711" spans="11:12" ht="15.75" customHeight="1" x14ac:dyDescent="0.2">
      <c r="K711" s="1"/>
      <c r="L711" s="1"/>
    </row>
    <row r="712" spans="11:12" ht="15.75" customHeight="1" x14ac:dyDescent="0.2">
      <c r="K712" s="1"/>
      <c r="L712" s="1"/>
    </row>
    <row r="713" spans="11:12" ht="15.75" customHeight="1" x14ac:dyDescent="0.2">
      <c r="K713" s="1"/>
      <c r="L713" s="1"/>
    </row>
    <row r="714" spans="11:12" ht="15.75" customHeight="1" x14ac:dyDescent="0.2">
      <c r="K714" s="1"/>
      <c r="L714" s="1"/>
    </row>
    <row r="715" spans="11:12" ht="15.75" customHeight="1" x14ac:dyDescent="0.2">
      <c r="K715" s="1"/>
      <c r="L715" s="1"/>
    </row>
    <row r="716" spans="11:12" ht="15.75" customHeight="1" x14ac:dyDescent="0.2">
      <c r="K716" s="1"/>
      <c r="L716" s="1"/>
    </row>
    <row r="717" spans="11:12" ht="15.75" customHeight="1" x14ac:dyDescent="0.2">
      <c r="K717" s="1"/>
      <c r="L717" s="1"/>
    </row>
    <row r="718" spans="11:12" ht="15.75" customHeight="1" x14ac:dyDescent="0.2">
      <c r="K718" s="1"/>
      <c r="L718" s="1"/>
    </row>
    <row r="719" spans="11:12" ht="15.75" customHeight="1" x14ac:dyDescent="0.2">
      <c r="K719" s="1"/>
      <c r="L719" s="1"/>
    </row>
    <row r="720" spans="11:12" ht="15.75" customHeight="1" x14ac:dyDescent="0.2">
      <c r="K720" s="1"/>
      <c r="L720" s="1"/>
    </row>
    <row r="721" spans="11:12" ht="15.75" customHeight="1" x14ac:dyDescent="0.2">
      <c r="K721" s="1"/>
      <c r="L721" s="1"/>
    </row>
    <row r="722" spans="11:12" ht="15.75" customHeight="1" x14ac:dyDescent="0.2">
      <c r="K722" s="1"/>
      <c r="L722" s="1"/>
    </row>
    <row r="723" spans="11:12" ht="15.75" customHeight="1" x14ac:dyDescent="0.2">
      <c r="K723" s="1"/>
      <c r="L723" s="1"/>
    </row>
    <row r="724" spans="11:12" ht="15.75" customHeight="1" x14ac:dyDescent="0.2">
      <c r="K724" s="1"/>
      <c r="L724" s="1"/>
    </row>
    <row r="725" spans="11:12" ht="15.75" customHeight="1" x14ac:dyDescent="0.2">
      <c r="K725" s="1"/>
      <c r="L725" s="1"/>
    </row>
    <row r="726" spans="11:12" ht="15.75" customHeight="1" x14ac:dyDescent="0.2">
      <c r="K726" s="1"/>
      <c r="L726" s="1"/>
    </row>
    <row r="727" spans="11:12" ht="15.75" customHeight="1" x14ac:dyDescent="0.2">
      <c r="K727" s="1"/>
      <c r="L727" s="1"/>
    </row>
    <row r="728" spans="11:12" ht="15.75" customHeight="1" x14ac:dyDescent="0.2">
      <c r="K728" s="1"/>
      <c r="L728" s="1"/>
    </row>
    <row r="729" spans="11:12" ht="15.75" customHeight="1" x14ac:dyDescent="0.2">
      <c r="K729" s="1"/>
      <c r="L729" s="1"/>
    </row>
    <row r="730" spans="11:12" ht="15.75" customHeight="1" x14ac:dyDescent="0.2">
      <c r="K730" s="1"/>
      <c r="L730" s="1"/>
    </row>
    <row r="731" spans="11:12" ht="15.75" customHeight="1" x14ac:dyDescent="0.2">
      <c r="K731" s="1"/>
      <c r="L731" s="1"/>
    </row>
    <row r="732" spans="11:12" ht="15.75" customHeight="1" x14ac:dyDescent="0.2">
      <c r="K732" s="1"/>
      <c r="L732" s="1"/>
    </row>
    <row r="733" spans="11:12" ht="15.75" customHeight="1" x14ac:dyDescent="0.2">
      <c r="K733" s="1"/>
      <c r="L733" s="1"/>
    </row>
    <row r="734" spans="11:12" ht="15.75" customHeight="1" x14ac:dyDescent="0.2">
      <c r="K734" s="1"/>
      <c r="L734" s="1"/>
    </row>
    <row r="735" spans="11:12" ht="15.75" customHeight="1" x14ac:dyDescent="0.2">
      <c r="K735" s="1"/>
      <c r="L735" s="1"/>
    </row>
    <row r="736" spans="11:12" ht="15.75" customHeight="1" x14ac:dyDescent="0.2">
      <c r="K736" s="1"/>
      <c r="L736" s="1"/>
    </row>
    <row r="737" spans="11:12" ht="15.75" customHeight="1" x14ac:dyDescent="0.2">
      <c r="K737" s="1"/>
      <c r="L737" s="1"/>
    </row>
    <row r="738" spans="11:12" ht="15.75" customHeight="1" x14ac:dyDescent="0.2">
      <c r="K738" s="1"/>
      <c r="L738" s="1"/>
    </row>
    <row r="739" spans="11:12" ht="15.75" customHeight="1" x14ac:dyDescent="0.2">
      <c r="K739" s="1"/>
      <c r="L739" s="1"/>
    </row>
    <row r="740" spans="11:12" ht="15.75" customHeight="1" x14ac:dyDescent="0.2">
      <c r="K740" s="1"/>
      <c r="L740" s="1"/>
    </row>
    <row r="741" spans="11:12" ht="15.75" customHeight="1" x14ac:dyDescent="0.2">
      <c r="K741" s="1"/>
      <c r="L741" s="1"/>
    </row>
    <row r="742" spans="11:12" ht="15.75" customHeight="1" x14ac:dyDescent="0.2">
      <c r="K742" s="1"/>
      <c r="L742" s="1"/>
    </row>
    <row r="743" spans="11:12" ht="15.75" customHeight="1" x14ac:dyDescent="0.2">
      <c r="K743" s="1"/>
      <c r="L743" s="1"/>
    </row>
    <row r="744" spans="11:12" ht="15.75" customHeight="1" x14ac:dyDescent="0.2">
      <c r="K744" s="1"/>
      <c r="L744" s="1"/>
    </row>
    <row r="745" spans="11:12" ht="15.75" customHeight="1" x14ac:dyDescent="0.2">
      <c r="K745" s="1"/>
      <c r="L745" s="1"/>
    </row>
    <row r="746" spans="11:12" ht="15.75" customHeight="1" x14ac:dyDescent="0.2">
      <c r="K746" s="1"/>
      <c r="L746" s="1"/>
    </row>
    <row r="747" spans="11:12" ht="15.75" customHeight="1" x14ac:dyDescent="0.2">
      <c r="K747" s="1"/>
      <c r="L747" s="1"/>
    </row>
    <row r="748" spans="11:12" ht="15.75" customHeight="1" x14ac:dyDescent="0.2">
      <c r="K748" s="1"/>
      <c r="L748" s="1"/>
    </row>
    <row r="749" spans="11:12" ht="15.75" customHeight="1" x14ac:dyDescent="0.2">
      <c r="K749" s="1"/>
      <c r="L749" s="1"/>
    </row>
    <row r="750" spans="11:12" ht="15.75" customHeight="1" x14ac:dyDescent="0.2">
      <c r="K750" s="1"/>
      <c r="L750" s="1"/>
    </row>
    <row r="751" spans="11:12" ht="15.75" customHeight="1" x14ac:dyDescent="0.2">
      <c r="K751" s="1"/>
      <c r="L751" s="1"/>
    </row>
    <row r="752" spans="11:12" ht="15.75" customHeight="1" x14ac:dyDescent="0.2">
      <c r="K752" s="1"/>
      <c r="L752" s="1"/>
    </row>
    <row r="753" spans="11:12" ht="15.75" customHeight="1" x14ac:dyDescent="0.2">
      <c r="K753" s="1"/>
      <c r="L753" s="1"/>
    </row>
    <row r="754" spans="11:12" ht="15.75" customHeight="1" x14ac:dyDescent="0.2">
      <c r="K754" s="1"/>
      <c r="L754" s="1"/>
    </row>
    <row r="755" spans="11:12" ht="15.75" customHeight="1" x14ac:dyDescent="0.2">
      <c r="K755" s="1"/>
      <c r="L755" s="1"/>
    </row>
    <row r="756" spans="11:12" ht="15.75" customHeight="1" x14ac:dyDescent="0.2">
      <c r="K756" s="1"/>
      <c r="L756" s="1"/>
    </row>
    <row r="757" spans="11:12" ht="15.75" customHeight="1" x14ac:dyDescent="0.2">
      <c r="K757" s="1"/>
      <c r="L757" s="1"/>
    </row>
    <row r="758" spans="11:12" ht="15.75" customHeight="1" x14ac:dyDescent="0.2">
      <c r="K758" s="1"/>
      <c r="L758" s="1"/>
    </row>
    <row r="759" spans="11:12" ht="15.75" customHeight="1" x14ac:dyDescent="0.2">
      <c r="K759" s="1"/>
      <c r="L759" s="1"/>
    </row>
    <row r="760" spans="11:12" ht="15.75" customHeight="1" x14ac:dyDescent="0.2">
      <c r="K760" s="1"/>
      <c r="L760" s="1"/>
    </row>
    <row r="761" spans="11:12" ht="15.75" customHeight="1" x14ac:dyDescent="0.2">
      <c r="K761" s="1"/>
      <c r="L761" s="1"/>
    </row>
    <row r="762" spans="11:12" ht="15.75" customHeight="1" x14ac:dyDescent="0.2">
      <c r="K762" s="1"/>
      <c r="L762" s="1"/>
    </row>
    <row r="763" spans="11:12" ht="15.75" customHeight="1" x14ac:dyDescent="0.2">
      <c r="K763" s="1"/>
      <c r="L763" s="1"/>
    </row>
    <row r="764" spans="11:12" ht="15.75" customHeight="1" x14ac:dyDescent="0.2">
      <c r="K764" s="1"/>
      <c r="L764" s="1"/>
    </row>
    <row r="765" spans="11:12" ht="15.75" customHeight="1" x14ac:dyDescent="0.2">
      <c r="K765" s="1"/>
      <c r="L765" s="1"/>
    </row>
    <row r="766" spans="11:12" ht="15.75" customHeight="1" x14ac:dyDescent="0.2">
      <c r="K766" s="1"/>
      <c r="L766" s="1"/>
    </row>
    <row r="767" spans="11:12" ht="15.75" customHeight="1" x14ac:dyDescent="0.2">
      <c r="K767" s="1"/>
      <c r="L767" s="1"/>
    </row>
    <row r="768" spans="11:12" ht="15.75" customHeight="1" x14ac:dyDescent="0.2">
      <c r="K768" s="1"/>
      <c r="L768" s="1"/>
    </row>
    <row r="769" spans="11:12" ht="15.75" customHeight="1" x14ac:dyDescent="0.2">
      <c r="K769" s="1"/>
      <c r="L769" s="1"/>
    </row>
    <row r="770" spans="11:12" ht="15.75" customHeight="1" x14ac:dyDescent="0.2">
      <c r="K770" s="1"/>
      <c r="L770" s="1"/>
    </row>
    <row r="771" spans="11:12" ht="15.75" customHeight="1" x14ac:dyDescent="0.2">
      <c r="K771" s="1"/>
      <c r="L771" s="1"/>
    </row>
    <row r="772" spans="11:12" ht="15.75" customHeight="1" x14ac:dyDescent="0.2">
      <c r="K772" s="1"/>
      <c r="L772" s="1"/>
    </row>
    <row r="773" spans="11:12" ht="15.75" customHeight="1" x14ac:dyDescent="0.2">
      <c r="K773" s="1"/>
      <c r="L773" s="1"/>
    </row>
    <row r="774" spans="11:12" ht="15.75" customHeight="1" x14ac:dyDescent="0.2">
      <c r="K774" s="1"/>
      <c r="L774" s="1"/>
    </row>
    <row r="775" spans="11:12" ht="15.75" customHeight="1" x14ac:dyDescent="0.2">
      <c r="K775" s="1"/>
      <c r="L775" s="1"/>
    </row>
    <row r="776" spans="11:12" ht="15.75" customHeight="1" x14ac:dyDescent="0.2">
      <c r="K776" s="1"/>
      <c r="L776" s="1"/>
    </row>
    <row r="777" spans="11:12" ht="15.75" customHeight="1" x14ac:dyDescent="0.2">
      <c r="K777" s="1"/>
      <c r="L777" s="1"/>
    </row>
    <row r="778" spans="11:12" ht="15.75" customHeight="1" x14ac:dyDescent="0.2">
      <c r="K778" s="1"/>
      <c r="L778" s="1"/>
    </row>
    <row r="779" spans="11:12" ht="15.75" customHeight="1" x14ac:dyDescent="0.2">
      <c r="K779" s="1"/>
      <c r="L779" s="1"/>
    </row>
    <row r="780" spans="11:12" ht="15.75" customHeight="1" x14ac:dyDescent="0.2">
      <c r="K780" s="1"/>
      <c r="L780" s="1"/>
    </row>
    <row r="781" spans="11:12" ht="15.75" customHeight="1" x14ac:dyDescent="0.2">
      <c r="K781" s="1"/>
      <c r="L781" s="1"/>
    </row>
    <row r="782" spans="11:12" ht="15.75" customHeight="1" x14ac:dyDescent="0.2">
      <c r="K782" s="1"/>
      <c r="L782" s="1"/>
    </row>
    <row r="783" spans="11:12" ht="15.75" customHeight="1" x14ac:dyDescent="0.2">
      <c r="K783" s="1"/>
      <c r="L783" s="1"/>
    </row>
    <row r="784" spans="11:12" ht="15.75" customHeight="1" x14ac:dyDescent="0.2">
      <c r="K784" s="1"/>
      <c r="L784" s="1"/>
    </row>
    <row r="785" spans="11:12" ht="15.75" customHeight="1" x14ac:dyDescent="0.2">
      <c r="K785" s="1"/>
      <c r="L785" s="1"/>
    </row>
    <row r="786" spans="11:12" ht="15.75" customHeight="1" x14ac:dyDescent="0.2">
      <c r="K786" s="1"/>
      <c r="L786" s="1"/>
    </row>
    <row r="787" spans="11:12" ht="15.75" customHeight="1" x14ac:dyDescent="0.2">
      <c r="K787" s="1"/>
      <c r="L787" s="1"/>
    </row>
    <row r="788" spans="11:12" ht="15.75" customHeight="1" x14ac:dyDescent="0.2">
      <c r="K788" s="1"/>
      <c r="L788" s="1"/>
    </row>
    <row r="789" spans="11:12" ht="15.75" customHeight="1" x14ac:dyDescent="0.2">
      <c r="K789" s="1"/>
      <c r="L789" s="1"/>
    </row>
    <row r="790" spans="11:12" ht="15.75" customHeight="1" x14ac:dyDescent="0.2">
      <c r="K790" s="1"/>
      <c r="L790" s="1"/>
    </row>
    <row r="791" spans="11:12" ht="15.75" customHeight="1" x14ac:dyDescent="0.2">
      <c r="K791" s="1"/>
      <c r="L791" s="1"/>
    </row>
    <row r="792" spans="11:12" ht="15.75" customHeight="1" x14ac:dyDescent="0.2">
      <c r="K792" s="1"/>
      <c r="L792" s="1"/>
    </row>
    <row r="793" spans="11:12" ht="15.75" customHeight="1" x14ac:dyDescent="0.2">
      <c r="K793" s="1"/>
      <c r="L793" s="1"/>
    </row>
    <row r="794" spans="11:12" ht="15.75" customHeight="1" x14ac:dyDescent="0.2">
      <c r="K794" s="1"/>
      <c r="L794" s="1"/>
    </row>
    <row r="795" spans="11:12" ht="15.75" customHeight="1" x14ac:dyDescent="0.2">
      <c r="K795" s="1"/>
      <c r="L795" s="1"/>
    </row>
    <row r="796" spans="11:12" ht="15.75" customHeight="1" x14ac:dyDescent="0.2">
      <c r="K796" s="1"/>
      <c r="L796" s="1"/>
    </row>
    <row r="797" spans="11:12" ht="15.75" customHeight="1" x14ac:dyDescent="0.2">
      <c r="K797" s="1"/>
      <c r="L797" s="1"/>
    </row>
    <row r="798" spans="11:12" ht="15.75" customHeight="1" x14ac:dyDescent="0.2">
      <c r="K798" s="1"/>
      <c r="L798" s="1"/>
    </row>
    <row r="799" spans="11:12" ht="15.75" customHeight="1" x14ac:dyDescent="0.2">
      <c r="K799" s="1"/>
      <c r="L799" s="1"/>
    </row>
    <row r="800" spans="11:12" ht="15.75" customHeight="1" x14ac:dyDescent="0.2">
      <c r="K800" s="1"/>
      <c r="L800" s="1"/>
    </row>
    <row r="801" spans="11:12" ht="15.75" customHeight="1" x14ac:dyDescent="0.2">
      <c r="K801" s="1"/>
      <c r="L801" s="1"/>
    </row>
    <row r="802" spans="11:12" ht="15.75" customHeight="1" x14ac:dyDescent="0.2">
      <c r="K802" s="1"/>
      <c r="L802" s="1"/>
    </row>
    <row r="803" spans="11:12" ht="15.75" customHeight="1" x14ac:dyDescent="0.2">
      <c r="K803" s="1"/>
      <c r="L803" s="1"/>
    </row>
    <row r="804" spans="11:12" ht="15.75" customHeight="1" x14ac:dyDescent="0.2">
      <c r="K804" s="1"/>
      <c r="L804" s="1"/>
    </row>
    <row r="805" spans="11:12" ht="15.75" customHeight="1" x14ac:dyDescent="0.2">
      <c r="K805" s="1"/>
      <c r="L805" s="1"/>
    </row>
    <row r="806" spans="11:12" ht="15.75" customHeight="1" x14ac:dyDescent="0.2">
      <c r="K806" s="1"/>
      <c r="L806" s="1"/>
    </row>
    <row r="807" spans="11:12" ht="15.75" customHeight="1" x14ac:dyDescent="0.2">
      <c r="K807" s="1"/>
      <c r="L807" s="1"/>
    </row>
    <row r="808" spans="11:12" ht="15.75" customHeight="1" x14ac:dyDescent="0.2">
      <c r="K808" s="1"/>
      <c r="L808" s="1"/>
    </row>
    <row r="809" spans="11:12" ht="15.75" customHeight="1" x14ac:dyDescent="0.2">
      <c r="K809" s="1"/>
      <c r="L809" s="1"/>
    </row>
    <row r="810" spans="11:12" ht="15.75" customHeight="1" x14ac:dyDescent="0.2">
      <c r="K810" s="1"/>
      <c r="L810" s="1"/>
    </row>
    <row r="811" spans="11:12" ht="15.75" customHeight="1" x14ac:dyDescent="0.2">
      <c r="K811" s="1"/>
      <c r="L811" s="1"/>
    </row>
    <row r="812" spans="11:12" ht="15.75" customHeight="1" x14ac:dyDescent="0.2">
      <c r="K812" s="1"/>
      <c r="L812" s="1"/>
    </row>
    <row r="813" spans="11:12" ht="15.75" customHeight="1" x14ac:dyDescent="0.2">
      <c r="K813" s="1"/>
      <c r="L813" s="1"/>
    </row>
    <row r="814" spans="11:12" ht="15.75" customHeight="1" x14ac:dyDescent="0.2">
      <c r="K814" s="1"/>
      <c r="L814" s="1"/>
    </row>
    <row r="815" spans="11:12" ht="15.75" customHeight="1" x14ac:dyDescent="0.2">
      <c r="K815" s="1"/>
      <c r="L815" s="1"/>
    </row>
    <row r="816" spans="11:12" ht="15.75" customHeight="1" x14ac:dyDescent="0.2">
      <c r="K816" s="1"/>
      <c r="L816" s="1"/>
    </row>
    <row r="817" spans="11:12" ht="15.75" customHeight="1" x14ac:dyDescent="0.2">
      <c r="K817" s="1"/>
      <c r="L817" s="1"/>
    </row>
    <row r="818" spans="11:12" ht="15.75" customHeight="1" x14ac:dyDescent="0.2">
      <c r="K818" s="1"/>
      <c r="L818" s="1"/>
    </row>
    <row r="819" spans="11:12" ht="15.75" customHeight="1" x14ac:dyDescent="0.2">
      <c r="K819" s="1"/>
      <c r="L819" s="1"/>
    </row>
    <row r="820" spans="11:12" ht="15.75" customHeight="1" x14ac:dyDescent="0.2">
      <c r="K820" s="1"/>
      <c r="L820" s="1"/>
    </row>
    <row r="821" spans="11:12" ht="15.75" customHeight="1" x14ac:dyDescent="0.2">
      <c r="K821" s="1"/>
      <c r="L821" s="1"/>
    </row>
    <row r="822" spans="11:12" ht="15.75" customHeight="1" x14ac:dyDescent="0.2">
      <c r="K822" s="1"/>
      <c r="L822" s="1"/>
    </row>
    <row r="823" spans="11:12" ht="15.75" customHeight="1" x14ac:dyDescent="0.2">
      <c r="K823" s="1"/>
      <c r="L823" s="1"/>
    </row>
    <row r="824" spans="11:12" ht="15.75" customHeight="1" x14ac:dyDescent="0.2">
      <c r="K824" s="1"/>
      <c r="L824" s="1"/>
    </row>
    <row r="825" spans="11:12" ht="15.75" customHeight="1" x14ac:dyDescent="0.2">
      <c r="K825" s="1"/>
      <c r="L825" s="1"/>
    </row>
    <row r="826" spans="11:12" ht="15.75" customHeight="1" x14ac:dyDescent="0.2">
      <c r="K826" s="1"/>
      <c r="L826" s="1"/>
    </row>
    <row r="827" spans="11:12" ht="15.75" customHeight="1" x14ac:dyDescent="0.2">
      <c r="K827" s="1"/>
      <c r="L827" s="1"/>
    </row>
    <row r="828" spans="11:12" ht="15.75" customHeight="1" x14ac:dyDescent="0.2">
      <c r="K828" s="1"/>
      <c r="L828" s="1"/>
    </row>
    <row r="829" spans="11:12" ht="15.75" customHeight="1" x14ac:dyDescent="0.2">
      <c r="K829" s="1"/>
      <c r="L829" s="1"/>
    </row>
    <row r="830" spans="11:12" ht="15.75" customHeight="1" x14ac:dyDescent="0.2">
      <c r="K830" s="1"/>
      <c r="L830" s="1"/>
    </row>
    <row r="831" spans="11:12" ht="15.75" customHeight="1" x14ac:dyDescent="0.2">
      <c r="K831" s="1"/>
      <c r="L831" s="1"/>
    </row>
    <row r="832" spans="11:12" ht="15.75" customHeight="1" x14ac:dyDescent="0.2">
      <c r="K832" s="1"/>
      <c r="L832" s="1"/>
    </row>
    <row r="833" spans="11:12" ht="15.75" customHeight="1" x14ac:dyDescent="0.2">
      <c r="K833" s="1"/>
      <c r="L833" s="1"/>
    </row>
    <row r="834" spans="11:12" ht="15.75" customHeight="1" x14ac:dyDescent="0.2">
      <c r="K834" s="1"/>
      <c r="L834" s="1"/>
    </row>
    <row r="835" spans="11:12" ht="15.75" customHeight="1" x14ac:dyDescent="0.2">
      <c r="K835" s="1"/>
      <c r="L835" s="1"/>
    </row>
    <row r="836" spans="11:12" ht="15.75" customHeight="1" x14ac:dyDescent="0.2">
      <c r="K836" s="1"/>
      <c r="L836" s="1"/>
    </row>
    <row r="837" spans="11:12" ht="15.75" customHeight="1" x14ac:dyDescent="0.2">
      <c r="K837" s="1"/>
      <c r="L837" s="1"/>
    </row>
    <row r="838" spans="11:12" ht="15.75" customHeight="1" x14ac:dyDescent="0.2">
      <c r="K838" s="1"/>
      <c r="L838" s="1"/>
    </row>
    <row r="839" spans="11:12" ht="15.75" customHeight="1" x14ac:dyDescent="0.2">
      <c r="K839" s="1"/>
      <c r="L839" s="1"/>
    </row>
    <row r="840" spans="11:12" ht="15.75" customHeight="1" x14ac:dyDescent="0.2">
      <c r="K840" s="1"/>
      <c r="L840" s="1"/>
    </row>
    <row r="841" spans="11:12" ht="15.75" customHeight="1" x14ac:dyDescent="0.2">
      <c r="K841" s="1"/>
      <c r="L841" s="1"/>
    </row>
    <row r="842" spans="11:12" ht="15.75" customHeight="1" x14ac:dyDescent="0.2">
      <c r="K842" s="1"/>
      <c r="L842" s="1"/>
    </row>
    <row r="843" spans="11:12" ht="15.75" customHeight="1" x14ac:dyDescent="0.2">
      <c r="K843" s="1"/>
      <c r="L843" s="1"/>
    </row>
    <row r="844" spans="11:12" ht="15.75" customHeight="1" x14ac:dyDescent="0.2">
      <c r="K844" s="1"/>
      <c r="L844" s="1"/>
    </row>
    <row r="845" spans="11:12" ht="15.75" customHeight="1" x14ac:dyDescent="0.2">
      <c r="K845" s="1"/>
      <c r="L845" s="1"/>
    </row>
    <row r="846" spans="11:12" ht="15.75" customHeight="1" x14ac:dyDescent="0.2">
      <c r="K846" s="1"/>
      <c r="L846" s="1"/>
    </row>
    <row r="847" spans="11:12" ht="15.75" customHeight="1" x14ac:dyDescent="0.2">
      <c r="K847" s="1"/>
      <c r="L847" s="1"/>
    </row>
    <row r="848" spans="11:12" ht="15.75" customHeight="1" x14ac:dyDescent="0.2">
      <c r="K848" s="1"/>
      <c r="L848" s="1"/>
    </row>
    <row r="849" spans="11:12" ht="15.75" customHeight="1" x14ac:dyDescent="0.2">
      <c r="K849" s="1"/>
      <c r="L849" s="1"/>
    </row>
    <row r="850" spans="11:12" ht="15.75" customHeight="1" x14ac:dyDescent="0.2">
      <c r="K850" s="1"/>
      <c r="L850" s="1"/>
    </row>
    <row r="851" spans="11:12" ht="15.75" customHeight="1" x14ac:dyDescent="0.2">
      <c r="K851" s="1"/>
      <c r="L851" s="1"/>
    </row>
    <row r="852" spans="11:12" ht="15.75" customHeight="1" x14ac:dyDescent="0.2">
      <c r="K852" s="1"/>
      <c r="L852" s="1"/>
    </row>
    <row r="853" spans="11:12" ht="15.75" customHeight="1" x14ac:dyDescent="0.2">
      <c r="K853" s="1"/>
      <c r="L853" s="1"/>
    </row>
    <row r="854" spans="11:12" ht="15.75" customHeight="1" x14ac:dyDescent="0.2">
      <c r="K854" s="1"/>
      <c r="L854" s="1"/>
    </row>
    <row r="855" spans="11:12" ht="15.75" customHeight="1" x14ac:dyDescent="0.2">
      <c r="K855" s="1"/>
      <c r="L855" s="1"/>
    </row>
    <row r="856" spans="11:12" ht="15.75" customHeight="1" x14ac:dyDescent="0.2">
      <c r="K856" s="1"/>
      <c r="L856" s="1"/>
    </row>
    <row r="857" spans="11:12" ht="15.75" customHeight="1" x14ac:dyDescent="0.2">
      <c r="K857" s="1"/>
      <c r="L857" s="1"/>
    </row>
    <row r="858" spans="11:12" ht="15.75" customHeight="1" x14ac:dyDescent="0.2">
      <c r="K858" s="1"/>
      <c r="L858" s="1"/>
    </row>
    <row r="859" spans="11:12" ht="15.75" customHeight="1" x14ac:dyDescent="0.2">
      <c r="K859" s="1"/>
      <c r="L859" s="1"/>
    </row>
    <row r="860" spans="11:12" ht="15.75" customHeight="1" x14ac:dyDescent="0.2">
      <c r="K860" s="1"/>
      <c r="L860" s="1"/>
    </row>
    <row r="861" spans="11:12" ht="15.75" customHeight="1" x14ac:dyDescent="0.2">
      <c r="K861" s="1"/>
      <c r="L861" s="1"/>
    </row>
    <row r="862" spans="11:12" ht="15.75" customHeight="1" x14ac:dyDescent="0.2">
      <c r="K862" s="1"/>
      <c r="L862" s="1"/>
    </row>
    <row r="863" spans="11:12" ht="15.75" customHeight="1" x14ac:dyDescent="0.2">
      <c r="K863" s="1"/>
      <c r="L863" s="1"/>
    </row>
    <row r="864" spans="11:12" ht="15.75" customHeight="1" x14ac:dyDescent="0.2">
      <c r="K864" s="1"/>
      <c r="L864" s="1"/>
    </row>
    <row r="865" spans="11:12" ht="15.75" customHeight="1" x14ac:dyDescent="0.2">
      <c r="K865" s="1"/>
      <c r="L865" s="1"/>
    </row>
    <row r="866" spans="11:12" ht="15.75" customHeight="1" x14ac:dyDescent="0.2">
      <c r="K866" s="1"/>
      <c r="L866" s="1"/>
    </row>
    <row r="867" spans="11:12" ht="15.75" customHeight="1" x14ac:dyDescent="0.2">
      <c r="K867" s="1"/>
      <c r="L867" s="1"/>
    </row>
    <row r="868" spans="11:12" ht="15.75" customHeight="1" x14ac:dyDescent="0.2">
      <c r="K868" s="1"/>
      <c r="L868" s="1"/>
    </row>
    <row r="869" spans="11:12" ht="15.75" customHeight="1" x14ac:dyDescent="0.2">
      <c r="K869" s="1"/>
      <c r="L869" s="1"/>
    </row>
    <row r="870" spans="11:12" ht="15.75" customHeight="1" x14ac:dyDescent="0.2">
      <c r="K870" s="1"/>
      <c r="L870" s="1"/>
    </row>
    <row r="871" spans="11:12" ht="15.75" customHeight="1" x14ac:dyDescent="0.2">
      <c r="K871" s="1"/>
      <c r="L871" s="1"/>
    </row>
    <row r="872" spans="11:12" ht="15.75" customHeight="1" x14ac:dyDescent="0.2">
      <c r="K872" s="1"/>
      <c r="L872" s="1"/>
    </row>
    <row r="873" spans="11:12" ht="15.75" customHeight="1" x14ac:dyDescent="0.2">
      <c r="K873" s="1"/>
      <c r="L873" s="1"/>
    </row>
    <row r="874" spans="11:12" ht="15.75" customHeight="1" x14ac:dyDescent="0.2">
      <c r="K874" s="1"/>
      <c r="L874" s="1"/>
    </row>
    <row r="875" spans="11:12" ht="15.75" customHeight="1" x14ac:dyDescent="0.2">
      <c r="K875" s="1"/>
      <c r="L875" s="1"/>
    </row>
    <row r="876" spans="11:12" ht="15.75" customHeight="1" x14ac:dyDescent="0.2">
      <c r="K876" s="1"/>
      <c r="L876" s="1"/>
    </row>
    <row r="877" spans="11:12" ht="15.75" customHeight="1" x14ac:dyDescent="0.2">
      <c r="K877" s="1"/>
      <c r="L877" s="1"/>
    </row>
    <row r="878" spans="11:12" ht="15.75" customHeight="1" x14ac:dyDescent="0.2">
      <c r="K878" s="1"/>
      <c r="L878" s="1"/>
    </row>
    <row r="879" spans="11:12" ht="15.75" customHeight="1" x14ac:dyDescent="0.2">
      <c r="K879" s="1"/>
      <c r="L879" s="1"/>
    </row>
    <row r="880" spans="11:12" ht="15.75" customHeight="1" x14ac:dyDescent="0.2">
      <c r="K880" s="1"/>
      <c r="L880" s="1"/>
    </row>
    <row r="881" spans="11:12" ht="15.75" customHeight="1" x14ac:dyDescent="0.2">
      <c r="K881" s="1"/>
      <c r="L881" s="1"/>
    </row>
    <row r="882" spans="11:12" ht="15.75" customHeight="1" x14ac:dyDescent="0.2">
      <c r="K882" s="1"/>
      <c r="L882" s="1"/>
    </row>
    <row r="883" spans="11:12" ht="15.75" customHeight="1" x14ac:dyDescent="0.2">
      <c r="K883" s="1"/>
      <c r="L883" s="1"/>
    </row>
    <row r="884" spans="11:12" ht="15.75" customHeight="1" x14ac:dyDescent="0.2">
      <c r="K884" s="1"/>
      <c r="L884" s="1"/>
    </row>
    <row r="885" spans="11:12" ht="15.75" customHeight="1" x14ac:dyDescent="0.2">
      <c r="K885" s="1"/>
      <c r="L885" s="1"/>
    </row>
    <row r="886" spans="11:12" ht="15.75" customHeight="1" x14ac:dyDescent="0.2">
      <c r="K886" s="1"/>
      <c r="L886" s="1"/>
    </row>
    <row r="887" spans="11:12" ht="15.75" customHeight="1" x14ac:dyDescent="0.2">
      <c r="K887" s="1"/>
      <c r="L887" s="1"/>
    </row>
    <row r="888" spans="11:12" ht="15.75" customHeight="1" x14ac:dyDescent="0.2">
      <c r="K888" s="1"/>
      <c r="L888" s="1"/>
    </row>
    <row r="889" spans="11:12" ht="15.75" customHeight="1" x14ac:dyDescent="0.2">
      <c r="K889" s="1"/>
      <c r="L889" s="1"/>
    </row>
    <row r="890" spans="11:12" ht="15.75" customHeight="1" x14ac:dyDescent="0.2">
      <c r="K890" s="1"/>
      <c r="L890" s="1"/>
    </row>
    <row r="891" spans="11:12" ht="15.75" customHeight="1" x14ac:dyDescent="0.2">
      <c r="K891" s="1"/>
      <c r="L891" s="1"/>
    </row>
    <row r="892" spans="11:12" ht="15.75" customHeight="1" x14ac:dyDescent="0.2">
      <c r="K892" s="1"/>
      <c r="L892" s="1"/>
    </row>
    <row r="893" spans="11:12" ht="15.75" customHeight="1" x14ac:dyDescent="0.2">
      <c r="K893" s="1"/>
      <c r="L893" s="1"/>
    </row>
    <row r="894" spans="11:12" ht="15.75" customHeight="1" x14ac:dyDescent="0.2">
      <c r="K894" s="1"/>
      <c r="L894" s="1"/>
    </row>
    <row r="895" spans="11:12" ht="15.75" customHeight="1" x14ac:dyDescent="0.2">
      <c r="K895" s="1"/>
      <c r="L895" s="1"/>
    </row>
    <row r="896" spans="11:12" ht="15.75" customHeight="1" x14ac:dyDescent="0.2">
      <c r="K896" s="1"/>
      <c r="L896" s="1"/>
    </row>
    <row r="897" spans="11:12" ht="15.75" customHeight="1" x14ac:dyDescent="0.2">
      <c r="K897" s="1"/>
      <c r="L897" s="1"/>
    </row>
    <row r="898" spans="11:12" ht="15.75" customHeight="1" x14ac:dyDescent="0.2">
      <c r="K898" s="1"/>
      <c r="L898" s="1"/>
    </row>
    <row r="899" spans="11:12" ht="15.75" customHeight="1" x14ac:dyDescent="0.2">
      <c r="K899" s="1"/>
      <c r="L899" s="1"/>
    </row>
    <row r="900" spans="11:12" ht="15.75" customHeight="1" x14ac:dyDescent="0.2">
      <c r="K900" s="1"/>
      <c r="L900" s="1"/>
    </row>
    <row r="901" spans="11:12" ht="15.75" customHeight="1" x14ac:dyDescent="0.2">
      <c r="K901" s="1"/>
      <c r="L901" s="1"/>
    </row>
    <row r="902" spans="11:12" ht="15.75" customHeight="1" x14ac:dyDescent="0.2">
      <c r="K902" s="1"/>
      <c r="L902" s="1"/>
    </row>
    <row r="903" spans="11:12" ht="15.75" customHeight="1" x14ac:dyDescent="0.2">
      <c r="K903" s="1"/>
      <c r="L903" s="1"/>
    </row>
    <row r="904" spans="11:12" ht="15.75" customHeight="1" x14ac:dyDescent="0.2">
      <c r="K904" s="1"/>
      <c r="L904" s="1"/>
    </row>
    <row r="905" spans="11:12" ht="15.75" customHeight="1" x14ac:dyDescent="0.2">
      <c r="K905" s="1"/>
      <c r="L905" s="1"/>
    </row>
    <row r="906" spans="11:12" ht="15.75" customHeight="1" x14ac:dyDescent="0.2">
      <c r="K906" s="1"/>
      <c r="L906" s="1"/>
    </row>
    <row r="907" spans="11:12" ht="15.75" customHeight="1" x14ac:dyDescent="0.2">
      <c r="K907" s="1"/>
      <c r="L907" s="1"/>
    </row>
    <row r="908" spans="11:12" ht="15.75" customHeight="1" x14ac:dyDescent="0.2">
      <c r="K908" s="1"/>
      <c r="L908" s="1"/>
    </row>
    <row r="909" spans="11:12" ht="15.75" customHeight="1" x14ac:dyDescent="0.2">
      <c r="K909" s="1"/>
      <c r="L909" s="1"/>
    </row>
    <row r="910" spans="11:12" ht="15.75" customHeight="1" x14ac:dyDescent="0.2">
      <c r="K910" s="1"/>
      <c r="L910" s="1"/>
    </row>
    <row r="911" spans="11:12" ht="15.75" customHeight="1" x14ac:dyDescent="0.2">
      <c r="K911" s="1"/>
      <c r="L911" s="1"/>
    </row>
    <row r="912" spans="11:12" ht="15.75" customHeight="1" x14ac:dyDescent="0.2">
      <c r="K912" s="1"/>
      <c r="L912" s="1"/>
    </row>
  </sheetData>
  <pageMargins left="0.7" right="0.7" top="0.75" bottom="0.75" header="0.3" footer="0.3"/>
  <pageSetup scale="52"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List of Libraries by 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Microsoft Office User</cp:lastModifiedBy>
  <cp:lastPrinted>2022-01-03T19:32:07Z</cp:lastPrinted>
  <dcterms:created xsi:type="dcterms:W3CDTF">2017-07-27T17:27:17Z</dcterms:created>
  <dcterms:modified xsi:type="dcterms:W3CDTF">2022-01-03T19:32:45Z</dcterms:modified>
</cp:coreProperties>
</file>